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<sst xmlns="http://schemas.openxmlformats.org/spreadsheetml/2006/main" count="91" uniqueCount="91">
  <si>
    <t>尧都区2024年招募高校毕业生担任社区助理
拟录用人员名单</t>
  </si>
  <si>
    <t>序号</t>
  </si>
  <si>
    <t>姓名</t>
  </si>
  <si>
    <t>性别</t>
  </si>
  <si>
    <t>出生年月</t>
  </si>
  <si>
    <t>毕业院校</t>
  </si>
  <si>
    <t>安紫然</t>
  </si>
  <si>
    <t>暴云瑞</t>
  </si>
  <si>
    <t>毕依凡</t>
  </si>
  <si>
    <t>曹锐轩</t>
  </si>
  <si>
    <t>陈培源</t>
  </si>
  <si>
    <t>仇星月</t>
  </si>
  <si>
    <t>崔何静</t>
  </si>
  <si>
    <t>单伟红</t>
  </si>
  <si>
    <t>邓慧静</t>
  </si>
  <si>
    <t>董甜甜</t>
  </si>
  <si>
    <t>董欣雨</t>
  </si>
  <si>
    <t>董育新</t>
  </si>
  <si>
    <t>董卓玉</t>
  </si>
  <si>
    <r>
      <rPr>
        <sz val="12"/>
        <color theme="1"/>
        <rFont val="仿宋_GB2312"/>
        <charset val="134"/>
      </rPr>
      <t>杜</t>
    </r>
    <r>
      <rPr>
        <sz val="12"/>
        <color theme="1"/>
        <rFont val="宋体"/>
        <charset val="134"/>
      </rPr>
      <t>赟</t>
    </r>
    <r>
      <rPr>
        <sz val="12"/>
        <color theme="1"/>
        <rFont val="仿宋_GB2312"/>
        <charset val="134"/>
      </rPr>
      <t>芳</t>
    </r>
  </si>
  <si>
    <t>段鑫苗</t>
  </si>
  <si>
    <t>冯苗欣</t>
  </si>
  <si>
    <t>高  凡</t>
  </si>
  <si>
    <t>高  婧</t>
  </si>
  <si>
    <t>关亚文</t>
  </si>
  <si>
    <t>郭泽坤</t>
  </si>
  <si>
    <t>韩晟楷</t>
  </si>
  <si>
    <t>郝睿杰</t>
  </si>
  <si>
    <t>贺瑾萱</t>
  </si>
  <si>
    <t>侯智卓</t>
  </si>
  <si>
    <t>黄心鑫</t>
  </si>
  <si>
    <t>吉怡漩</t>
  </si>
  <si>
    <t>靳长健</t>
  </si>
  <si>
    <t>景思郁</t>
  </si>
  <si>
    <t>孔哲晖</t>
  </si>
  <si>
    <t>来佳蕾</t>
  </si>
  <si>
    <t>李惠璇</t>
  </si>
  <si>
    <t>李佳璇</t>
  </si>
  <si>
    <t>李晋琳</t>
  </si>
  <si>
    <t>李垠龙</t>
  </si>
  <si>
    <t>李雨昕</t>
  </si>
  <si>
    <t>李紫怡</t>
  </si>
  <si>
    <t>栗嘉阳</t>
  </si>
  <si>
    <t>刘  杰</t>
  </si>
  <si>
    <t>刘梓萱</t>
  </si>
  <si>
    <t>刘紫宣</t>
  </si>
  <si>
    <r>
      <rPr>
        <sz val="12"/>
        <color theme="1"/>
        <rFont val="仿宋_GB2312"/>
        <charset val="134"/>
      </rPr>
      <t>卢鸿</t>
    </r>
    <r>
      <rPr>
        <sz val="12"/>
        <color theme="1"/>
        <rFont val="宋体"/>
        <charset val="134"/>
      </rPr>
      <t>焜</t>
    </r>
  </si>
  <si>
    <t>马  楠</t>
  </si>
  <si>
    <t>马畅翌</t>
  </si>
  <si>
    <t>马凯宇</t>
  </si>
  <si>
    <t>梅康康</t>
  </si>
  <si>
    <t>齐欣格</t>
  </si>
  <si>
    <t>乔青青</t>
  </si>
  <si>
    <t>屈圣荣</t>
  </si>
  <si>
    <t>任素莹</t>
  </si>
  <si>
    <t>史欣艳</t>
  </si>
  <si>
    <t>司勤睿</t>
  </si>
  <si>
    <r>
      <rPr>
        <sz val="12"/>
        <color theme="1"/>
        <rFont val="仿宋_GB2312"/>
        <charset val="134"/>
      </rPr>
      <t>王牟</t>
    </r>
    <r>
      <rPr>
        <sz val="12"/>
        <color theme="1"/>
        <rFont val="宋体"/>
        <charset val="134"/>
      </rPr>
      <t>焌</t>
    </r>
  </si>
  <si>
    <t>王琦晖</t>
  </si>
  <si>
    <t>王清婷</t>
  </si>
  <si>
    <t>王术丁</t>
  </si>
  <si>
    <t>王艺颖</t>
  </si>
  <si>
    <t>王雨欣</t>
  </si>
  <si>
    <t>王昱杰</t>
  </si>
  <si>
    <t>魏嘉巍</t>
  </si>
  <si>
    <t>温仕文</t>
  </si>
  <si>
    <t>肖  芳</t>
  </si>
  <si>
    <t>谢  瑶</t>
  </si>
  <si>
    <t>谢冰辰</t>
  </si>
  <si>
    <t>徐彩宇</t>
  </si>
  <si>
    <t>徐国瑞</t>
  </si>
  <si>
    <t>许博阳</t>
  </si>
  <si>
    <t>许钰淇</t>
  </si>
  <si>
    <t>闫相彤</t>
  </si>
  <si>
    <t>杨洁茹</t>
  </si>
  <si>
    <r>
      <rPr>
        <sz val="12"/>
        <color theme="1"/>
        <rFont val="仿宋_GB2312"/>
        <charset val="134"/>
      </rPr>
      <t>杨锐</t>
    </r>
    <r>
      <rPr>
        <sz val="12"/>
        <color theme="1"/>
        <rFont val="宋体"/>
        <charset val="134"/>
      </rPr>
      <t>赟</t>
    </r>
  </si>
  <si>
    <t>于  健</t>
  </si>
  <si>
    <t>于金娇</t>
  </si>
  <si>
    <t>翟苗苗</t>
  </si>
  <si>
    <t>张  静</t>
  </si>
  <si>
    <t>张  璐</t>
  </si>
  <si>
    <t>张佳荣</t>
  </si>
  <si>
    <t>张瑞健</t>
  </si>
  <si>
    <t>张旺旺</t>
  </si>
  <si>
    <t>张笑菡</t>
  </si>
  <si>
    <t>张轶淇</t>
  </si>
  <si>
    <t>张紫蓉</t>
  </si>
  <si>
    <t>章艺丹</t>
  </si>
  <si>
    <t>赵  欣</t>
  </si>
  <si>
    <t>赵梓羽</t>
  </si>
  <si>
    <t>郑宝蓉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</si>
</sst>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\&#23591;&#37117;&#21306;&#31038;&#20250;&#24037;&#20316;&#37096;\&#24037;&#20316;&#36164;&#26009;\&#65288;2024.07.07&#65289;&#23591;&#37117;&#21306;2024&#24180;&#31038;&#21306;&#21161;&#29702;&#25307;&#21215;&#25253;&#2151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Sheet1"/>
      <sheetName val="Sheet2"/>
    </sheetNames>
    <sheetDataSet>
      <sheetData sheetId="0"/>
      <sheetData sheetId="1">
        <row r="2">
          <cell r="A2" t="str">
            <v>杜赟芳</v>
          </cell>
          <cell r="B2" t="str">
            <v>女</v>
          </cell>
          <cell r="C2">
            <v>2002.02</v>
          </cell>
          <cell r="D2" t="str">
            <v>山西临汾</v>
          </cell>
          <cell r="E2" t="str">
            <v>共青团员</v>
          </cell>
          <cell r="F2" t="str">
            <v>忻州师范学院</v>
          </cell>
        </row>
        <row r="3">
          <cell r="A3" t="str">
            <v>李垠龙</v>
          </cell>
          <cell r="B3" t="str">
            <v>男</v>
          </cell>
          <cell r="C3">
            <v>2002.03</v>
          </cell>
          <cell r="D3" t="str">
            <v>山西临汾</v>
          </cell>
          <cell r="E3" t="str">
            <v>共青团员</v>
          </cell>
          <cell r="F3" t="str">
            <v>中北大学信息商务学院</v>
          </cell>
        </row>
        <row r="4">
          <cell r="A4" t="str">
            <v>侯智卓</v>
          </cell>
          <cell r="B4" t="str">
            <v>男</v>
          </cell>
          <cell r="C4">
            <v>2003.06</v>
          </cell>
          <cell r="D4" t="str">
            <v>山西临汾</v>
          </cell>
          <cell r="E4" t="str">
            <v>共青团员</v>
          </cell>
          <cell r="F4" t="str">
            <v>山西通用航空职业技术学院</v>
          </cell>
        </row>
        <row r="5">
          <cell r="A5" t="str">
            <v>王牟焌</v>
          </cell>
          <cell r="B5" t="str">
            <v>男</v>
          </cell>
          <cell r="C5">
            <v>2001.12</v>
          </cell>
          <cell r="D5" t="str">
            <v>山西临汾</v>
          </cell>
          <cell r="E5" t="str">
            <v>共青团员</v>
          </cell>
          <cell r="F5" t="str">
            <v>山西大学商务学院</v>
          </cell>
        </row>
        <row r="6">
          <cell r="A6" t="str">
            <v>乔青青</v>
          </cell>
          <cell r="B6" t="str">
            <v>女</v>
          </cell>
          <cell r="C6">
            <v>2002.1</v>
          </cell>
          <cell r="D6" t="str">
            <v>山西临汾</v>
          </cell>
          <cell r="E6" t="str">
            <v>共青团员</v>
          </cell>
          <cell r="F6" t="str">
            <v>临汾职业技术学院</v>
          </cell>
        </row>
        <row r="7">
          <cell r="A7" t="str">
            <v>段鑫苗</v>
          </cell>
          <cell r="B7" t="str">
            <v>女</v>
          </cell>
          <cell r="C7">
            <v>2001.06</v>
          </cell>
          <cell r="D7" t="str">
            <v>山西临汾</v>
          </cell>
          <cell r="E7" t="str">
            <v>共青团员</v>
          </cell>
          <cell r="F7" t="str">
            <v>山西师范大学现代文理学院</v>
          </cell>
        </row>
        <row r="8">
          <cell r="A8" t="str">
            <v>齐欣格</v>
          </cell>
          <cell r="B8" t="str">
            <v>女</v>
          </cell>
          <cell r="C8">
            <v>2002.1</v>
          </cell>
          <cell r="D8" t="str">
            <v>山西临汾</v>
          </cell>
          <cell r="E8" t="str">
            <v>共青团员</v>
          </cell>
          <cell r="F8" t="str">
            <v>山西师范大学现代文理学院</v>
          </cell>
        </row>
        <row r="9">
          <cell r="A9" t="str">
            <v>章艺丹</v>
          </cell>
          <cell r="B9" t="str">
            <v>女</v>
          </cell>
          <cell r="C9">
            <v>2002.1</v>
          </cell>
          <cell r="D9" t="str">
            <v>山西临汾</v>
          </cell>
          <cell r="E9" t="str">
            <v>共青团员</v>
          </cell>
          <cell r="F9" t="str">
            <v>山西工商学院</v>
          </cell>
        </row>
        <row r="10">
          <cell r="A10" t="str">
            <v>刘梓萱</v>
          </cell>
          <cell r="B10" t="str">
            <v>女</v>
          </cell>
          <cell r="C10">
            <v>2002.09</v>
          </cell>
          <cell r="D10" t="str">
            <v>山西临汾</v>
          </cell>
          <cell r="E10" t="str">
            <v>群众</v>
          </cell>
          <cell r="F10" t="str">
            <v>山西大同大学</v>
          </cell>
        </row>
        <row r="11">
          <cell r="A11" t="str">
            <v>关亚文</v>
          </cell>
          <cell r="B11" t="str">
            <v>女</v>
          </cell>
          <cell r="C11">
            <v>2000.03</v>
          </cell>
          <cell r="D11" t="str">
            <v>山西隰县</v>
          </cell>
          <cell r="E11" t="str">
            <v>共青团员</v>
          </cell>
          <cell r="F11" t="str">
            <v>太原师范学院</v>
          </cell>
        </row>
        <row r="12">
          <cell r="A12" t="str">
            <v>于金娇</v>
          </cell>
          <cell r="B12" t="str">
            <v>女</v>
          </cell>
          <cell r="C12">
            <v>2001.09</v>
          </cell>
          <cell r="D12" t="str">
            <v>山西临汾</v>
          </cell>
          <cell r="E12" t="str">
            <v>共青团员</v>
          </cell>
          <cell r="F12" t="str">
            <v>山西晋中理工学院</v>
          </cell>
        </row>
        <row r="13">
          <cell r="A13" t="str">
            <v>李惠璇</v>
          </cell>
          <cell r="B13" t="str">
            <v>女</v>
          </cell>
          <cell r="C13">
            <v>1999.11</v>
          </cell>
          <cell r="D13" t="str">
            <v>山西临汾</v>
          </cell>
          <cell r="E13" t="str">
            <v>共青团员</v>
          </cell>
          <cell r="F13" t="str">
            <v>忻州师范学院</v>
          </cell>
        </row>
        <row r="14">
          <cell r="A14" t="str">
            <v>张瑞健</v>
          </cell>
          <cell r="B14" t="str">
            <v>男</v>
          </cell>
          <cell r="C14">
            <v>2001.06</v>
          </cell>
          <cell r="D14" t="str">
            <v>山西襄汾</v>
          </cell>
          <cell r="E14" t="str">
            <v>共青团员</v>
          </cell>
          <cell r="F14" t="str">
            <v>山西晋中理工学院</v>
          </cell>
        </row>
        <row r="15">
          <cell r="A15" t="str">
            <v>景思郁</v>
          </cell>
          <cell r="B15" t="str">
            <v>女</v>
          </cell>
          <cell r="C15">
            <v>2002.08</v>
          </cell>
          <cell r="D15" t="str">
            <v>山西临汾</v>
          </cell>
          <cell r="E15" t="str">
            <v>共青团员</v>
          </cell>
          <cell r="F15" t="str">
            <v>山西大学商务学院</v>
          </cell>
        </row>
        <row r="16">
          <cell r="A16" t="str">
            <v>司勤睿</v>
          </cell>
          <cell r="B16" t="str">
            <v>男</v>
          </cell>
          <cell r="C16">
            <v>2002.02</v>
          </cell>
          <cell r="D16" t="str">
            <v>山西临汾</v>
          </cell>
          <cell r="E16" t="str">
            <v>中共预备党员</v>
          </cell>
          <cell r="F16" t="str">
            <v>山西工程技术学院</v>
          </cell>
        </row>
        <row r="17">
          <cell r="A17" t="str">
            <v>来佳蕾</v>
          </cell>
          <cell r="B17" t="str">
            <v>女</v>
          </cell>
          <cell r="C17">
            <v>2003.02</v>
          </cell>
          <cell r="D17" t="str">
            <v>山西襄汾</v>
          </cell>
          <cell r="E17" t="str">
            <v>共青团员</v>
          </cell>
          <cell r="F17" t="str">
            <v>山西能源学院</v>
          </cell>
        </row>
        <row r="18">
          <cell r="A18" t="str">
            <v>黄心鑫</v>
          </cell>
          <cell r="B18" t="str">
            <v>女</v>
          </cell>
          <cell r="C18">
            <v>2002.05</v>
          </cell>
          <cell r="D18" t="str">
            <v>山西临汾</v>
          </cell>
          <cell r="E18" t="str">
            <v>群众</v>
          </cell>
          <cell r="F18" t="str">
            <v>运城幼儿师范高等专科学校</v>
          </cell>
        </row>
        <row r="19">
          <cell r="A19" t="str">
            <v>董育新</v>
          </cell>
          <cell r="B19" t="str">
            <v>女</v>
          </cell>
          <cell r="C19">
            <v>2001.12</v>
          </cell>
          <cell r="D19" t="str">
            <v>山西临汾</v>
          </cell>
          <cell r="E19" t="str">
            <v>共青团员</v>
          </cell>
          <cell r="F19" t="str">
            <v>山西师范大学</v>
          </cell>
        </row>
        <row r="20">
          <cell r="A20" t="str">
            <v>张旺旺</v>
          </cell>
          <cell r="B20" t="str">
            <v>男</v>
          </cell>
          <cell r="C20">
            <v>1994.03</v>
          </cell>
          <cell r="D20" t="str">
            <v>山西临汾</v>
          </cell>
          <cell r="E20" t="str">
            <v>群众</v>
          </cell>
          <cell r="F20" t="str">
            <v>山西卫生健康职业学院</v>
          </cell>
        </row>
        <row r="21">
          <cell r="A21" t="str">
            <v>安紫然</v>
          </cell>
          <cell r="B21" t="str">
            <v>女</v>
          </cell>
          <cell r="C21">
            <v>2003.01</v>
          </cell>
          <cell r="D21" t="str">
            <v>山西临汾</v>
          </cell>
          <cell r="E21" t="str">
            <v>共青团员</v>
          </cell>
          <cell r="F21" t="str">
            <v>山西应用科技学院</v>
          </cell>
        </row>
        <row r="22">
          <cell r="A22" t="str">
            <v>马  楠</v>
          </cell>
          <cell r="B22" t="str">
            <v>男</v>
          </cell>
          <cell r="C22">
            <v>1996.01</v>
          </cell>
          <cell r="D22" t="str">
            <v>山西临汾</v>
          </cell>
          <cell r="E22" t="str">
            <v>中共党员</v>
          </cell>
          <cell r="F22" t="str">
            <v>山西晋中理工学院</v>
          </cell>
        </row>
        <row r="23">
          <cell r="A23" t="str">
            <v>栗嘉阳</v>
          </cell>
          <cell r="B23" t="str">
            <v>女</v>
          </cell>
          <cell r="C23">
            <v>2002.02</v>
          </cell>
          <cell r="D23" t="str">
            <v>山西临汾</v>
          </cell>
          <cell r="E23" t="str">
            <v>共青团员</v>
          </cell>
          <cell r="F23" t="str">
            <v>山西应用科技学院</v>
          </cell>
        </row>
        <row r="24">
          <cell r="A24" t="str">
            <v>董欣雨</v>
          </cell>
          <cell r="B24" t="str">
            <v>女</v>
          </cell>
          <cell r="C24">
            <v>2002.11</v>
          </cell>
          <cell r="D24" t="str">
            <v>山西临汾</v>
          </cell>
          <cell r="E24" t="str">
            <v>共青团员</v>
          </cell>
          <cell r="F24" t="str">
            <v>太原工业学院</v>
          </cell>
        </row>
        <row r="25">
          <cell r="A25" t="str">
            <v>韩晟楷</v>
          </cell>
          <cell r="B25" t="str">
            <v>男</v>
          </cell>
          <cell r="C25">
            <v>2002.08</v>
          </cell>
          <cell r="D25" t="str">
            <v>山西临汾</v>
          </cell>
          <cell r="E25" t="str">
            <v>中共党员</v>
          </cell>
          <cell r="F25" t="str">
            <v>太原师范学院</v>
          </cell>
        </row>
        <row r="26">
          <cell r="A26" t="str">
            <v>刘紫宣</v>
          </cell>
          <cell r="B26" t="str">
            <v>女</v>
          </cell>
          <cell r="C26">
            <v>2003.08</v>
          </cell>
          <cell r="D26" t="str">
            <v>山西吉县</v>
          </cell>
          <cell r="E26" t="str">
            <v>共青团员</v>
          </cell>
          <cell r="F26" t="str">
            <v>晋中职业技术学院</v>
          </cell>
        </row>
        <row r="27">
          <cell r="A27" t="str">
            <v>谢冰辰</v>
          </cell>
          <cell r="B27" t="str">
            <v>女</v>
          </cell>
          <cell r="C27">
            <v>2003.01</v>
          </cell>
          <cell r="D27" t="str">
            <v>山西临汾</v>
          </cell>
          <cell r="E27" t="str">
            <v>共青团员</v>
          </cell>
          <cell r="F27" t="str">
            <v>中北大学</v>
          </cell>
        </row>
        <row r="28">
          <cell r="A28" t="str">
            <v>张紫蓉</v>
          </cell>
          <cell r="B28" t="str">
            <v>女</v>
          </cell>
          <cell r="C28">
            <v>2002.06</v>
          </cell>
          <cell r="D28" t="str">
            <v>山西临汾</v>
          </cell>
          <cell r="E28" t="str">
            <v>群众</v>
          </cell>
          <cell r="F28" t="str">
            <v>山西大学商务学院</v>
          </cell>
        </row>
        <row r="29">
          <cell r="A29" t="str">
            <v>靳长健</v>
          </cell>
          <cell r="B29" t="str">
            <v>男</v>
          </cell>
          <cell r="C29">
            <v>2002.11</v>
          </cell>
          <cell r="D29" t="str">
            <v>河北辛集</v>
          </cell>
          <cell r="E29" t="str">
            <v>群众</v>
          </cell>
          <cell r="F29" t="str">
            <v>山西师范大学</v>
          </cell>
        </row>
        <row r="30">
          <cell r="A30" t="str">
            <v>许博阳</v>
          </cell>
          <cell r="B30" t="str">
            <v>男</v>
          </cell>
          <cell r="C30">
            <v>2001.1</v>
          </cell>
          <cell r="D30" t="str">
            <v>山西临汾</v>
          </cell>
          <cell r="E30" t="str">
            <v>共青团员</v>
          </cell>
          <cell r="F30" t="str">
            <v>山西师范大学现代文理学院</v>
          </cell>
        </row>
        <row r="31">
          <cell r="A31" t="str">
            <v>王清婷</v>
          </cell>
          <cell r="B31" t="str">
            <v>女</v>
          </cell>
          <cell r="C31">
            <v>2002.1</v>
          </cell>
          <cell r="D31" t="str">
            <v>山西乡宁</v>
          </cell>
          <cell r="E31" t="str">
            <v>中共预备党员</v>
          </cell>
          <cell r="F31" t="str">
            <v>山西大学</v>
          </cell>
        </row>
        <row r="32">
          <cell r="A32" t="str">
            <v>于  健</v>
          </cell>
          <cell r="B32" t="str">
            <v>女</v>
          </cell>
          <cell r="C32">
            <v>2001.08</v>
          </cell>
          <cell r="D32" t="str">
            <v>山西临汾</v>
          </cell>
          <cell r="E32" t="str">
            <v>中共党员</v>
          </cell>
          <cell r="F32" t="str">
            <v>山西晋中理工学院</v>
          </cell>
        </row>
        <row r="33">
          <cell r="A33" t="str">
            <v>张  璐</v>
          </cell>
          <cell r="B33" t="str">
            <v>女</v>
          </cell>
          <cell r="C33">
            <v>2002.07</v>
          </cell>
          <cell r="D33" t="str">
            <v>山西临汾</v>
          </cell>
          <cell r="E33" t="str">
            <v>中共预备党员</v>
          </cell>
          <cell r="F33" t="str">
            <v>运城职业技术大学</v>
          </cell>
        </row>
        <row r="34">
          <cell r="A34" t="str">
            <v>陈培源</v>
          </cell>
          <cell r="B34" t="str">
            <v>男</v>
          </cell>
          <cell r="C34">
            <v>2002.08</v>
          </cell>
          <cell r="D34" t="str">
            <v>山西临汾</v>
          </cell>
          <cell r="E34" t="str">
            <v>共青团员</v>
          </cell>
          <cell r="F34" t="str">
            <v>山西师范大学</v>
          </cell>
        </row>
        <row r="35">
          <cell r="A35" t="str">
            <v>郭泽坤</v>
          </cell>
          <cell r="B35" t="str">
            <v>男</v>
          </cell>
          <cell r="C35">
            <v>2001.07</v>
          </cell>
          <cell r="D35" t="str">
            <v>山西临汾</v>
          </cell>
          <cell r="E35" t="str">
            <v>共青团员</v>
          </cell>
          <cell r="F35" t="str">
            <v>晋中信息学院</v>
          </cell>
        </row>
        <row r="36">
          <cell r="A36" t="str">
            <v>暴云瑞</v>
          </cell>
          <cell r="B36" t="str">
            <v>男</v>
          </cell>
          <cell r="C36">
            <v>2004.08</v>
          </cell>
          <cell r="D36" t="str">
            <v>山西永和</v>
          </cell>
          <cell r="E36" t="str">
            <v>共青团员</v>
          </cell>
          <cell r="F36" t="str">
            <v>山西华奥商贸职业学院</v>
          </cell>
        </row>
        <row r="37">
          <cell r="A37" t="str">
            <v>任素莹</v>
          </cell>
          <cell r="B37" t="str">
            <v>女</v>
          </cell>
          <cell r="C37">
            <v>2002.02</v>
          </cell>
          <cell r="D37" t="str">
            <v>山西临汾</v>
          </cell>
          <cell r="E37" t="str">
            <v>共青团员</v>
          </cell>
          <cell r="F37" t="str">
            <v>太原学院</v>
          </cell>
        </row>
        <row r="38">
          <cell r="A38" t="str">
            <v>高  凡</v>
          </cell>
          <cell r="B38" t="str">
            <v>女</v>
          </cell>
          <cell r="C38">
            <v>1996.08</v>
          </cell>
          <cell r="D38" t="str">
            <v>山西襄汾</v>
          </cell>
          <cell r="E38" t="str">
            <v>中共预备党员</v>
          </cell>
          <cell r="F38" t="str">
            <v>山西大学</v>
          </cell>
        </row>
        <row r="39">
          <cell r="A39" t="str">
            <v>孔哲晖</v>
          </cell>
          <cell r="B39" t="str">
            <v>女</v>
          </cell>
          <cell r="C39">
            <v>1997.01</v>
          </cell>
          <cell r="D39" t="str">
            <v>山西临汾</v>
          </cell>
          <cell r="E39" t="str">
            <v>中共党员</v>
          </cell>
          <cell r="F39" t="str">
            <v>山西大学</v>
          </cell>
        </row>
        <row r="40">
          <cell r="A40" t="str">
            <v>李晋琳</v>
          </cell>
          <cell r="B40" t="str">
            <v>女</v>
          </cell>
          <cell r="C40">
            <v>2001.1</v>
          </cell>
          <cell r="D40" t="str">
            <v>山西临汾</v>
          </cell>
          <cell r="E40" t="str">
            <v>共青团员</v>
          </cell>
          <cell r="F40" t="str">
            <v>长治医学院</v>
          </cell>
        </row>
        <row r="41">
          <cell r="A41" t="str">
            <v>张佳荣</v>
          </cell>
          <cell r="B41" t="str">
            <v>女</v>
          </cell>
          <cell r="C41">
            <v>1998.07</v>
          </cell>
          <cell r="D41" t="str">
            <v>山西临汾</v>
          </cell>
          <cell r="E41" t="str">
            <v>中共党员</v>
          </cell>
          <cell r="F41" t="str">
            <v>山西大学</v>
          </cell>
        </row>
        <row r="42">
          <cell r="A42" t="str">
            <v>肖  芳</v>
          </cell>
          <cell r="B42" t="str">
            <v>女</v>
          </cell>
          <cell r="C42">
            <v>2001.01</v>
          </cell>
          <cell r="D42" t="str">
            <v>山西临汾</v>
          </cell>
          <cell r="E42" t="str">
            <v>中共党员</v>
          </cell>
          <cell r="F42" t="str">
            <v>山西大学商务学院</v>
          </cell>
        </row>
        <row r="43">
          <cell r="A43" t="str">
            <v>张  静</v>
          </cell>
          <cell r="B43" t="str">
            <v>女</v>
          </cell>
          <cell r="C43">
            <v>2002.04</v>
          </cell>
          <cell r="D43" t="str">
            <v>山西浮山</v>
          </cell>
          <cell r="E43" t="str">
            <v>中共党员</v>
          </cell>
          <cell r="F43" t="str">
            <v>山西财经大学</v>
          </cell>
        </row>
        <row r="44">
          <cell r="A44" t="str">
            <v>李紫怡</v>
          </cell>
          <cell r="B44" t="str">
            <v>女</v>
          </cell>
          <cell r="C44">
            <v>2001.04</v>
          </cell>
          <cell r="D44" t="str">
            <v>山西大宁</v>
          </cell>
          <cell r="E44" t="str">
            <v>群众</v>
          </cell>
          <cell r="F44" t="str">
            <v>山西师范大学现代文理学院</v>
          </cell>
        </row>
        <row r="45">
          <cell r="A45" t="str">
            <v>谢  瑶</v>
          </cell>
          <cell r="B45" t="str">
            <v>女</v>
          </cell>
          <cell r="C45">
            <v>1998.1</v>
          </cell>
          <cell r="D45" t="str">
            <v>山西曲沃</v>
          </cell>
          <cell r="E45" t="str">
            <v>中共预备党员</v>
          </cell>
          <cell r="F45" t="str">
            <v>山西大学</v>
          </cell>
        </row>
        <row r="46">
          <cell r="A46" t="str">
            <v>毕依凡</v>
          </cell>
          <cell r="B46" t="str">
            <v>女</v>
          </cell>
          <cell r="C46">
            <v>2000.12</v>
          </cell>
          <cell r="D46" t="str">
            <v>山西襄汾</v>
          </cell>
          <cell r="E46" t="str">
            <v>共青团员</v>
          </cell>
          <cell r="F46" t="str">
            <v>晋中学院</v>
          </cell>
        </row>
        <row r="47">
          <cell r="A47" t="str">
            <v>贺瑾萱</v>
          </cell>
          <cell r="B47" t="str">
            <v>女</v>
          </cell>
          <cell r="C47">
            <v>2002.02</v>
          </cell>
          <cell r="D47" t="str">
            <v>山西临汾</v>
          </cell>
          <cell r="E47" t="str">
            <v>共青团员</v>
          </cell>
          <cell r="F47" t="str">
            <v>山西财经大学</v>
          </cell>
        </row>
        <row r="48">
          <cell r="A48" t="str">
            <v>徐国瑞</v>
          </cell>
          <cell r="B48" t="str">
            <v>男</v>
          </cell>
          <cell r="C48">
            <v>2002.08</v>
          </cell>
          <cell r="D48" t="str">
            <v>山西临汾</v>
          </cell>
          <cell r="E48" t="str">
            <v>中共预备党员</v>
          </cell>
          <cell r="F48" t="str">
            <v>临汾职业技术学院</v>
          </cell>
        </row>
        <row r="49">
          <cell r="A49" t="str">
            <v>邓慧静</v>
          </cell>
          <cell r="B49" t="str">
            <v>女</v>
          </cell>
          <cell r="C49">
            <v>2001.03</v>
          </cell>
          <cell r="D49" t="str">
            <v>山西临汾</v>
          </cell>
          <cell r="E49" t="str">
            <v>共青团员</v>
          </cell>
          <cell r="F49" t="str">
            <v>中北大学</v>
          </cell>
        </row>
        <row r="50">
          <cell r="A50" t="str">
            <v>闫相彤</v>
          </cell>
          <cell r="B50" t="str">
            <v>女</v>
          </cell>
          <cell r="C50">
            <v>2002.02</v>
          </cell>
          <cell r="D50" t="str">
            <v>山西临汾</v>
          </cell>
          <cell r="E50" t="str">
            <v>共青团员</v>
          </cell>
          <cell r="F50" t="str">
            <v>运城学院</v>
          </cell>
        </row>
        <row r="51">
          <cell r="A51" t="str">
            <v>张轶淇</v>
          </cell>
          <cell r="B51" t="str">
            <v>女</v>
          </cell>
          <cell r="C51">
            <v>2002.03</v>
          </cell>
          <cell r="D51" t="str">
            <v>山西</v>
          </cell>
          <cell r="E51" t="str">
            <v>中共党员</v>
          </cell>
          <cell r="F51" t="str">
            <v>中北大学</v>
          </cell>
        </row>
        <row r="52">
          <cell r="A52" t="str">
            <v>单伟红</v>
          </cell>
          <cell r="B52" t="str">
            <v>男</v>
          </cell>
          <cell r="C52">
            <v>1999.02</v>
          </cell>
          <cell r="D52" t="str">
            <v>山西大宁</v>
          </cell>
          <cell r="E52" t="str">
            <v>中共党员</v>
          </cell>
          <cell r="F52" t="str">
            <v>山西工商学院</v>
          </cell>
        </row>
        <row r="53">
          <cell r="A53" t="str">
            <v>杨洁茹</v>
          </cell>
          <cell r="B53" t="str">
            <v>女</v>
          </cell>
          <cell r="C53">
            <v>2003.08</v>
          </cell>
          <cell r="D53" t="str">
            <v>山西临汾</v>
          </cell>
          <cell r="E53" t="str">
            <v>共青团员</v>
          </cell>
          <cell r="F53" t="str">
            <v>山西铁道职业技术学院</v>
          </cell>
        </row>
        <row r="54">
          <cell r="A54" t="str">
            <v>赵  欣</v>
          </cell>
          <cell r="B54" t="str">
            <v>女</v>
          </cell>
          <cell r="C54">
            <v>2001.07</v>
          </cell>
          <cell r="D54" t="str">
            <v>山西临汾</v>
          </cell>
          <cell r="E54" t="str">
            <v>共青团员</v>
          </cell>
          <cell r="F54" t="str">
            <v>吕梁学院</v>
          </cell>
        </row>
        <row r="55">
          <cell r="A55" t="str">
            <v>马凯宇</v>
          </cell>
          <cell r="B55" t="str">
            <v>女</v>
          </cell>
          <cell r="C55">
            <v>2002.02</v>
          </cell>
          <cell r="D55" t="str">
            <v>山西洪洞</v>
          </cell>
          <cell r="E55" t="str">
            <v>中共党员</v>
          </cell>
          <cell r="F55" t="str">
            <v>山西工商学院</v>
          </cell>
        </row>
        <row r="56">
          <cell r="A56" t="str">
            <v>吉怡漩</v>
          </cell>
          <cell r="B56" t="str">
            <v>女</v>
          </cell>
          <cell r="C56">
            <v>2003.09</v>
          </cell>
          <cell r="D56" t="str">
            <v>山西临汾</v>
          </cell>
          <cell r="E56" t="str">
            <v>共青团员</v>
          </cell>
          <cell r="F56" t="str">
            <v>山西卫生健康职业学院</v>
          </cell>
        </row>
        <row r="57">
          <cell r="A57" t="str">
            <v>李雨昕</v>
          </cell>
          <cell r="B57" t="str">
            <v>女</v>
          </cell>
          <cell r="C57">
            <v>2003.07</v>
          </cell>
          <cell r="D57" t="str">
            <v>山西临汾</v>
          </cell>
          <cell r="E57" t="str">
            <v>群众</v>
          </cell>
          <cell r="F57" t="str">
            <v>山西艺术职业学院</v>
          </cell>
        </row>
        <row r="58">
          <cell r="A58" t="str">
            <v>马畅翌</v>
          </cell>
          <cell r="B58" t="str">
            <v>男</v>
          </cell>
          <cell r="C58">
            <v>1999.03</v>
          </cell>
          <cell r="D58" t="str">
            <v>山西临汾</v>
          </cell>
          <cell r="E58" t="str">
            <v>中共党员</v>
          </cell>
          <cell r="F58" t="str">
            <v>中北大学信息商务学院</v>
          </cell>
        </row>
        <row r="59">
          <cell r="A59" t="str">
            <v>冯苗欣</v>
          </cell>
          <cell r="B59" t="str">
            <v>女</v>
          </cell>
          <cell r="C59">
            <v>2002.12</v>
          </cell>
          <cell r="D59" t="str">
            <v>山西临汾</v>
          </cell>
          <cell r="E59" t="str">
            <v>中共党员</v>
          </cell>
          <cell r="F59" t="str">
            <v>忻州师范学院</v>
          </cell>
        </row>
        <row r="60">
          <cell r="A60" t="str">
            <v>李佳璇</v>
          </cell>
          <cell r="B60" t="str">
            <v>女</v>
          </cell>
          <cell r="C60">
            <v>2001.08</v>
          </cell>
          <cell r="D60" t="str">
            <v>山西稷山</v>
          </cell>
          <cell r="E60" t="str">
            <v>中共党员</v>
          </cell>
          <cell r="F60" t="str">
            <v>山西工商学院</v>
          </cell>
        </row>
        <row r="61">
          <cell r="A61" t="str">
            <v>梅康康</v>
          </cell>
          <cell r="B61" t="str">
            <v>男</v>
          </cell>
          <cell r="C61">
            <v>2000.02</v>
          </cell>
          <cell r="D61" t="str">
            <v>山西临汾</v>
          </cell>
          <cell r="E61" t="str">
            <v>共青团员</v>
          </cell>
          <cell r="F61" t="str">
            <v>长治医学院</v>
          </cell>
        </row>
        <row r="62">
          <cell r="A62" t="str">
            <v>王艺颖</v>
          </cell>
          <cell r="B62" t="str">
            <v>女</v>
          </cell>
          <cell r="C62">
            <v>2000.05</v>
          </cell>
          <cell r="D62" t="str">
            <v>山西临汾</v>
          </cell>
          <cell r="E62" t="str">
            <v>共青团员</v>
          </cell>
          <cell r="F62" t="str">
            <v>山西警察学院</v>
          </cell>
        </row>
        <row r="63">
          <cell r="A63" t="str">
            <v>曹锐轩</v>
          </cell>
          <cell r="B63" t="str">
            <v>男</v>
          </cell>
          <cell r="C63">
            <v>2003.05</v>
          </cell>
          <cell r="D63" t="str">
            <v>山西临汾</v>
          </cell>
          <cell r="E63" t="str">
            <v>共青团员</v>
          </cell>
          <cell r="F63" t="str">
            <v>山西省财政税务专科学校</v>
          </cell>
        </row>
        <row r="64">
          <cell r="A64" t="str">
            <v>郑宝蓉</v>
          </cell>
          <cell r="B64" t="str">
            <v>女</v>
          </cell>
          <cell r="C64">
            <v>2001.11</v>
          </cell>
          <cell r="D64" t="str">
            <v>山西临汾</v>
          </cell>
          <cell r="E64" t="str">
            <v>共青团员</v>
          </cell>
          <cell r="F64" t="str">
            <v>山西师范大学现代文理学院</v>
          </cell>
        </row>
        <row r="65">
          <cell r="A65" t="str">
            <v>郝睿杰</v>
          </cell>
          <cell r="B65" t="str">
            <v>男</v>
          </cell>
          <cell r="C65">
            <v>2001.11</v>
          </cell>
          <cell r="D65" t="str">
            <v>山西绛县</v>
          </cell>
          <cell r="E65" t="str">
            <v>共青团员</v>
          </cell>
          <cell r="F65" t="str">
            <v>晋中信息学院</v>
          </cell>
        </row>
        <row r="66">
          <cell r="A66" t="str">
            <v>卢鸿焜</v>
          </cell>
          <cell r="B66" t="str">
            <v>男</v>
          </cell>
          <cell r="C66">
            <v>2002.07</v>
          </cell>
          <cell r="D66" t="str">
            <v>山西临汾</v>
          </cell>
          <cell r="E66" t="str">
            <v>共青团员</v>
          </cell>
          <cell r="F66" t="str">
            <v>太原科技大学</v>
          </cell>
        </row>
        <row r="67">
          <cell r="A67" t="str">
            <v>屈圣荣</v>
          </cell>
          <cell r="B67" t="str">
            <v>女</v>
          </cell>
          <cell r="C67">
            <v>2002.12</v>
          </cell>
          <cell r="D67" t="str">
            <v>山西临汾</v>
          </cell>
          <cell r="E67" t="str">
            <v>共青团员</v>
          </cell>
          <cell r="F67" t="str">
            <v>太原理工大学</v>
          </cell>
        </row>
        <row r="68">
          <cell r="A68" t="str">
            <v>王琦晖</v>
          </cell>
          <cell r="B68" t="str">
            <v>男</v>
          </cell>
          <cell r="C68">
            <v>2001.06</v>
          </cell>
          <cell r="D68" t="str">
            <v>山西临汾</v>
          </cell>
          <cell r="E68" t="str">
            <v>共青团员</v>
          </cell>
          <cell r="F68" t="str">
            <v>太原师范学院</v>
          </cell>
        </row>
        <row r="69">
          <cell r="A69" t="str">
            <v>王昱杰</v>
          </cell>
          <cell r="B69" t="str">
            <v>男</v>
          </cell>
          <cell r="C69">
            <v>2002.08</v>
          </cell>
          <cell r="D69" t="str">
            <v>山西临汾</v>
          </cell>
          <cell r="E69" t="str">
            <v>中共预备党员</v>
          </cell>
          <cell r="F69" t="str">
            <v>山西师范大学现代文理学院</v>
          </cell>
        </row>
        <row r="70">
          <cell r="A70" t="str">
            <v>杨锐赟</v>
          </cell>
          <cell r="B70" t="str">
            <v>女</v>
          </cell>
          <cell r="C70">
            <v>2002.09</v>
          </cell>
          <cell r="D70" t="str">
            <v>山西临汾</v>
          </cell>
          <cell r="E70" t="str">
            <v>中共党员</v>
          </cell>
          <cell r="F70" t="str">
            <v>太原师范学院</v>
          </cell>
        </row>
        <row r="71">
          <cell r="A71" t="str">
            <v>赵梓羽</v>
          </cell>
          <cell r="B71" t="str">
            <v>女</v>
          </cell>
          <cell r="C71">
            <v>2002.07</v>
          </cell>
          <cell r="D71" t="str">
            <v>山西临汾</v>
          </cell>
          <cell r="E71" t="str">
            <v>中共党员</v>
          </cell>
          <cell r="F71" t="str">
            <v>晋中学院</v>
          </cell>
        </row>
        <row r="72">
          <cell r="A72" t="str">
            <v>韩  艺</v>
          </cell>
          <cell r="B72" t="str">
            <v>男</v>
          </cell>
          <cell r="C72">
            <v>2002.02</v>
          </cell>
          <cell r="D72" t="str">
            <v>山西霍州</v>
          </cell>
          <cell r="E72" t="str">
            <v>共青团员</v>
          </cell>
          <cell r="F72" t="str">
            <v>山西卫生健康职业学院</v>
          </cell>
        </row>
        <row r="73">
          <cell r="A73" t="str">
            <v>许钰淇</v>
          </cell>
          <cell r="B73" t="str">
            <v>女</v>
          </cell>
          <cell r="C73">
            <v>2003.03</v>
          </cell>
          <cell r="D73" t="str">
            <v>山西洪洞</v>
          </cell>
          <cell r="E73" t="str">
            <v>中共预备党员</v>
          </cell>
          <cell r="F73" t="str">
            <v>忻州师范学院</v>
          </cell>
        </row>
        <row r="74">
          <cell r="A74" t="str">
            <v>王雨欣</v>
          </cell>
          <cell r="B74" t="str">
            <v>女</v>
          </cell>
          <cell r="C74">
            <v>2001.03</v>
          </cell>
          <cell r="D74" t="str">
            <v>山西临汾</v>
          </cell>
          <cell r="E74" t="str">
            <v>共青团员</v>
          </cell>
          <cell r="F74" t="str">
            <v>长治学院</v>
          </cell>
        </row>
        <row r="75">
          <cell r="A75" t="str">
            <v>崔何静</v>
          </cell>
          <cell r="B75" t="str">
            <v>女</v>
          </cell>
          <cell r="C75">
            <v>2001.07</v>
          </cell>
          <cell r="D75" t="str">
            <v>山西汾西</v>
          </cell>
          <cell r="E75" t="str">
            <v>共青团员</v>
          </cell>
          <cell r="F75" t="str">
            <v>山西大同大学</v>
          </cell>
        </row>
        <row r="76">
          <cell r="A76" t="str">
            <v>魏嘉巍</v>
          </cell>
          <cell r="B76" t="str">
            <v>男</v>
          </cell>
          <cell r="C76">
            <v>2001.04</v>
          </cell>
          <cell r="D76" t="str">
            <v>山西乡宁</v>
          </cell>
          <cell r="E76" t="str">
            <v>共青团员</v>
          </cell>
          <cell r="F76" t="str">
            <v>太原理工大学现代科技学院</v>
          </cell>
        </row>
        <row r="77">
          <cell r="A77" t="str">
            <v>仇星月</v>
          </cell>
          <cell r="B77" t="str">
            <v>女</v>
          </cell>
          <cell r="C77">
            <v>2001.1</v>
          </cell>
          <cell r="D77" t="str">
            <v>山西洪洞</v>
          </cell>
          <cell r="E77" t="str">
            <v>共青团员</v>
          </cell>
          <cell r="F77" t="str">
            <v>山西工商学院</v>
          </cell>
        </row>
        <row r="78">
          <cell r="A78" t="str">
            <v>董甜甜</v>
          </cell>
          <cell r="B78" t="str">
            <v>女</v>
          </cell>
          <cell r="C78">
            <v>2001.02</v>
          </cell>
          <cell r="D78" t="str">
            <v>山西临汾</v>
          </cell>
          <cell r="E78" t="str">
            <v>共青团员</v>
          </cell>
          <cell r="F78" t="str">
            <v>山西农业大学</v>
          </cell>
        </row>
        <row r="79">
          <cell r="A79" t="str">
            <v>董卓玉</v>
          </cell>
          <cell r="B79" t="str">
            <v>女</v>
          </cell>
          <cell r="C79">
            <v>2000.05</v>
          </cell>
          <cell r="D79" t="str">
            <v>山西洪洞</v>
          </cell>
          <cell r="E79" t="str">
            <v>共青团员</v>
          </cell>
          <cell r="F79" t="str">
            <v>吕梁学院</v>
          </cell>
        </row>
        <row r="80">
          <cell r="A80" t="str">
            <v>刘  杰</v>
          </cell>
          <cell r="B80" t="str">
            <v>女</v>
          </cell>
          <cell r="C80">
            <v>2001.07</v>
          </cell>
          <cell r="D80" t="str">
            <v>山西洪洞</v>
          </cell>
          <cell r="E80" t="str">
            <v>共青团员</v>
          </cell>
          <cell r="F80" t="str">
            <v>运城学院</v>
          </cell>
        </row>
        <row r="81">
          <cell r="A81" t="str">
            <v>张笑菡</v>
          </cell>
          <cell r="B81" t="str">
            <v>女</v>
          </cell>
          <cell r="C81">
            <v>2003.05</v>
          </cell>
          <cell r="D81" t="str">
            <v>山西洪洞</v>
          </cell>
          <cell r="E81" t="str">
            <v>群众</v>
          </cell>
          <cell r="F81" t="str">
            <v>运城护理职业学院</v>
          </cell>
        </row>
        <row r="82">
          <cell r="A82" t="str">
            <v>王术丁</v>
          </cell>
          <cell r="B82" t="str">
            <v>女</v>
          </cell>
          <cell r="C82">
            <v>2000.08</v>
          </cell>
          <cell r="D82" t="str">
            <v>山西古县</v>
          </cell>
          <cell r="E82" t="str">
            <v>共青团员</v>
          </cell>
          <cell r="F82" t="str">
            <v>太原理工大学现代科技学院</v>
          </cell>
        </row>
        <row r="83">
          <cell r="A83" t="str">
            <v>温仕文</v>
          </cell>
          <cell r="B83" t="str">
            <v>女</v>
          </cell>
          <cell r="C83">
            <v>2001.04</v>
          </cell>
          <cell r="D83" t="str">
            <v>山西洪洞</v>
          </cell>
          <cell r="E83" t="str">
            <v>共青团员</v>
          </cell>
          <cell r="F83" t="str">
            <v>忻州师范学院</v>
          </cell>
        </row>
        <row r="84">
          <cell r="A84" t="str">
            <v>徐彩宇</v>
          </cell>
          <cell r="B84" t="str">
            <v>女</v>
          </cell>
          <cell r="C84">
            <v>2002.03</v>
          </cell>
          <cell r="D84" t="str">
            <v>山西临汾</v>
          </cell>
          <cell r="E84" t="str">
            <v>共青团员</v>
          </cell>
          <cell r="F84" t="str">
            <v>山西工商学院</v>
          </cell>
        </row>
        <row r="85">
          <cell r="A85" t="str">
            <v>翟苗苗</v>
          </cell>
          <cell r="B85" t="str">
            <v>女</v>
          </cell>
          <cell r="C85">
            <v>1999.06</v>
          </cell>
          <cell r="D85" t="str">
            <v>山西隰县</v>
          </cell>
          <cell r="E85" t="str">
            <v>共青团员</v>
          </cell>
          <cell r="F85" t="str">
            <v>太原师范学院</v>
          </cell>
        </row>
        <row r="86">
          <cell r="A86" t="str">
            <v>高  婧</v>
          </cell>
          <cell r="B86" t="str">
            <v>女</v>
          </cell>
          <cell r="C86">
            <v>2003.06</v>
          </cell>
          <cell r="D86" t="str">
            <v>山西洪洞</v>
          </cell>
          <cell r="E86" t="str">
            <v>共青团员</v>
          </cell>
          <cell r="F86" t="str">
            <v>太原城市职业技术学院</v>
          </cell>
        </row>
        <row r="87">
          <cell r="A87" t="str">
            <v>史欣艳</v>
          </cell>
          <cell r="B87" t="str">
            <v>女</v>
          </cell>
          <cell r="C87">
            <v>2002.07</v>
          </cell>
          <cell r="D87" t="str">
            <v>山西洪洞</v>
          </cell>
          <cell r="E87" t="str">
            <v>共青团员</v>
          </cell>
          <cell r="F87" t="str">
            <v>运城护理职业学院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7"/>
  <sheetViews>
    <sheetView tabSelected="1" workbookViewId="0">
      <selection activeCell="H5" sqref="H5"/>
    </sheetView>
  </sheetViews>
  <sheetFormatPr defaultColWidth="9" defaultRowHeight="14" outlineLevelCol="4"/>
  <cols>
    <col min="1" max="1" width="7.72727272727273" customWidth="1"/>
    <col min="2" max="2" width="15.4545454545455" customWidth="1"/>
    <col min="3" max="3" width="8.45454545454546" customWidth="1"/>
    <col min="4" max="4" width="17.2727272727273" customWidth="1"/>
    <col min="5" max="5" width="43.0909090909091" customWidth="1"/>
  </cols>
  <sheetData>
    <row r="1" s="1" customFormat="1" ht="70" customHeight="1" spans="2:5">
      <c r="B1" s="3" t="s">
        <v>0</v>
      </c>
      <c r="C1" s="4"/>
      <c r="D1" s="4"/>
      <c r="E1" s="4"/>
    </row>
    <row r="2" s="2" customFormat="1" ht="3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2" customHeight="1" spans="1:5">
      <c r="A3" s="6">
        <v>1</v>
      </c>
      <c r="B3" s="7" t="s">
        <v>6</v>
      </c>
      <c r="C3" s="6" t="str">
        <f>VLOOKUP(B3,[1]Sheet1!$A$2:$B$87,2,FALSE)</f>
        <v>女</v>
      </c>
      <c r="D3" s="8">
        <f>VLOOKUP(B3,[1]Sheet1!$A$2:$C$87,3,FALSE)</f>
        <v>2003.01</v>
      </c>
      <c r="E3" s="6" t="str">
        <f>VLOOKUP(B3,[1]Sheet1!$A$2:$F$87,6,FALSE)</f>
        <v>山西应用科技学院</v>
      </c>
    </row>
    <row r="4" ht="22" customHeight="1" spans="1:5">
      <c r="A4" s="6">
        <v>2</v>
      </c>
      <c r="B4" s="7" t="s">
        <v>7</v>
      </c>
      <c r="C4" s="6" t="str">
        <f>VLOOKUP(B4,[1]Sheet1!$A$2:$B$87,2,FALSE)</f>
        <v>男</v>
      </c>
      <c r="D4" s="8">
        <f>VLOOKUP(B4,[1]Sheet1!$A$2:$C$87,3,FALSE)</f>
        <v>2004.08</v>
      </c>
      <c r="E4" s="6" t="str">
        <f>VLOOKUP(B4,[1]Sheet1!$A$2:$F$87,6,FALSE)</f>
        <v>山西华奥商贸职业学院</v>
      </c>
    </row>
    <row r="5" ht="22" customHeight="1" spans="1:5">
      <c r="A5" s="6">
        <v>3</v>
      </c>
      <c r="B5" s="7" t="s">
        <v>8</v>
      </c>
      <c r="C5" s="6" t="str">
        <f>VLOOKUP(B5,[1]Sheet1!$A$2:$B$87,2,FALSE)</f>
        <v>女</v>
      </c>
      <c r="D5" s="8">
        <f>VLOOKUP(B5,[1]Sheet1!$A$2:$C$87,3,FALSE)</f>
        <v>2000.12</v>
      </c>
      <c r="E5" s="6" t="str">
        <f>VLOOKUP(B5,[1]Sheet1!$A$2:$F$87,6,FALSE)</f>
        <v>晋中学院</v>
      </c>
    </row>
    <row r="6" ht="22" customHeight="1" spans="1:5">
      <c r="A6" s="6">
        <v>4</v>
      </c>
      <c r="B6" s="7" t="s">
        <v>9</v>
      </c>
      <c r="C6" s="6" t="str">
        <f>VLOOKUP(B6,[1]Sheet1!$A$2:$B$87,2,FALSE)</f>
        <v>男</v>
      </c>
      <c r="D6" s="8">
        <f>VLOOKUP(B6,[1]Sheet1!$A$2:$C$87,3,FALSE)</f>
        <v>2003.05</v>
      </c>
      <c r="E6" s="6" t="str">
        <f>VLOOKUP(B6,[1]Sheet1!$A$2:$F$87,6,FALSE)</f>
        <v>山西省财政税务专科学校</v>
      </c>
    </row>
    <row r="7" ht="22" customHeight="1" spans="1:5">
      <c r="A7" s="6">
        <v>5</v>
      </c>
      <c r="B7" s="7" t="s">
        <v>10</v>
      </c>
      <c r="C7" s="6" t="str">
        <f>VLOOKUP(B7,[1]Sheet1!$A$2:$B$87,2,FALSE)</f>
        <v>男</v>
      </c>
      <c r="D7" s="8">
        <f>VLOOKUP(B7,[1]Sheet1!$A$2:$C$87,3,FALSE)</f>
        <v>2002.08</v>
      </c>
      <c r="E7" s="6" t="str">
        <f>VLOOKUP(B7,[1]Sheet1!$A$2:$F$87,6,FALSE)</f>
        <v>山西师范大学</v>
      </c>
    </row>
    <row r="8" ht="22" customHeight="1" spans="1:5">
      <c r="A8" s="6">
        <v>6</v>
      </c>
      <c r="B8" s="9" t="s">
        <v>11</v>
      </c>
      <c r="C8" s="6" t="str">
        <f>VLOOKUP(B8,[1]Sheet1!$A$2:$B$87,2,FALSE)</f>
        <v>女</v>
      </c>
      <c r="D8" s="8">
        <f>VLOOKUP(B8,[1]Sheet1!$A$2:$C$87,3,FALSE)</f>
        <v>2001.1</v>
      </c>
      <c r="E8" s="6" t="str">
        <f>VLOOKUP(B8,[1]Sheet1!$A$2:$F$87,6,FALSE)</f>
        <v>山西工商学院</v>
      </c>
    </row>
    <row r="9" ht="22" customHeight="1" spans="1:5">
      <c r="A9" s="6">
        <v>7</v>
      </c>
      <c r="B9" s="9" t="s">
        <v>12</v>
      </c>
      <c r="C9" s="6" t="str">
        <f>VLOOKUP(B9,[1]Sheet1!$A$2:$B$87,2,FALSE)</f>
        <v>女</v>
      </c>
      <c r="D9" s="8">
        <f>VLOOKUP(B9,[1]Sheet1!$A$2:$C$87,3,FALSE)</f>
        <v>2001.07</v>
      </c>
      <c r="E9" s="6" t="str">
        <f>VLOOKUP(B9,[1]Sheet1!$A$2:$F$87,6,FALSE)</f>
        <v>山西大同大学</v>
      </c>
    </row>
    <row r="10" ht="22" customHeight="1" spans="1:5">
      <c r="A10" s="6">
        <v>8</v>
      </c>
      <c r="B10" s="7" t="s">
        <v>13</v>
      </c>
      <c r="C10" s="6" t="str">
        <f>VLOOKUP(B10,[1]Sheet1!$A$2:$B$87,2,FALSE)</f>
        <v>男</v>
      </c>
      <c r="D10" s="8">
        <f>VLOOKUP(B10,[1]Sheet1!$A$2:$C$87,3,FALSE)</f>
        <v>1999.02</v>
      </c>
      <c r="E10" s="6" t="str">
        <f>VLOOKUP(B10,[1]Sheet1!$A$2:$F$87,6,FALSE)</f>
        <v>山西工商学院</v>
      </c>
    </row>
    <row r="11" ht="22" customHeight="1" spans="1:5">
      <c r="A11" s="6">
        <v>9</v>
      </c>
      <c r="B11" s="7" t="s">
        <v>14</v>
      </c>
      <c r="C11" s="6" t="str">
        <f>VLOOKUP(B11,[1]Sheet1!$A$2:$B$87,2,FALSE)</f>
        <v>女</v>
      </c>
      <c r="D11" s="8">
        <f>VLOOKUP(B11,[1]Sheet1!$A$2:$C$87,3,FALSE)</f>
        <v>2001.03</v>
      </c>
      <c r="E11" s="6" t="str">
        <f>VLOOKUP(B11,[1]Sheet1!$A$2:$F$87,6,FALSE)</f>
        <v>中北大学</v>
      </c>
    </row>
    <row r="12" ht="22" customHeight="1" spans="1:5">
      <c r="A12" s="6">
        <v>10</v>
      </c>
      <c r="B12" s="9" t="s">
        <v>15</v>
      </c>
      <c r="C12" s="6" t="str">
        <f>VLOOKUP(B12,[1]Sheet1!$A$2:$B$87,2,FALSE)</f>
        <v>女</v>
      </c>
      <c r="D12" s="8">
        <f>VLOOKUP(B12,[1]Sheet1!$A$2:$C$87,3,FALSE)</f>
        <v>2001.02</v>
      </c>
      <c r="E12" s="6" t="str">
        <f>VLOOKUP(B12,[1]Sheet1!$A$2:$F$87,6,FALSE)</f>
        <v>山西农业大学</v>
      </c>
    </row>
    <row r="13" ht="22" customHeight="1" spans="1:5">
      <c r="A13" s="6">
        <v>11</v>
      </c>
      <c r="B13" s="7" t="s">
        <v>16</v>
      </c>
      <c r="C13" s="6" t="str">
        <f>VLOOKUP(B13,[1]Sheet1!$A$2:$B$87,2,FALSE)</f>
        <v>女</v>
      </c>
      <c r="D13" s="8">
        <f>VLOOKUP(B13,[1]Sheet1!$A$2:$C$87,3,FALSE)</f>
        <v>2002.11</v>
      </c>
      <c r="E13" s="6" t="str">
        <f>VLOOKUP(B13,[1]Sheet1!$A$2:$F$87,6,FALSE)</f>
        <v>太原工业学院</v>
      </c>
    </row>
    <row r="14" ht="22" customHeight="1" spans="1:5">
      <c r="A14" s="6">
        <v>12</v>
      </c>
      <c r="B14" s="7" t="s">
        <v>17</v>
      </c>
      <c r="C14" s="6" t="str">
        <f>VLOOKUP(B14,[1]Sheet1!$A$2:$B$87,2,FALSE)</f>
        <v>女</v>
      </c>
      <c r="D14" s="8">
        <f>VLOOKUP(B14,[1]Sheet1!$A$2:$C$87,3,FALSE)</f>
        <v>2001.12</v>
      </c>
      <c r="E14" s="6" t="str">
        <f>VLOOKUP(B14,[1]Sheet1!$A$2:$F$87,6,FALSE)</f>
        <v>山西师范大学</v>
      </c>
    </row>
    <row r="15" ht="22" customHeight="1" spans="1:5">
      <c r="A15" s="6">
        <v>13</v>
      </c>
      <c r="B15" s="9" t="s">
        <v>18</v>
      </c>
      <c r="C15" s="6" t="str">
        <f>VLOOKUP(B15,[1]Sheet1!$A$2:$B$87,2,FALSE)</f>
        <v>女</v>
      </c>
      <c r="D15" s="8">
        <f>VLOOKUP(B15,[1]Sheet1!$A$2:$C$87,3,FALSE)</f>
        <v>2000.05</v>
      </c>
      <c r="E15" s="6" t="str">
        <f>VLOOKUP(B15,[1]Sheet1!$A$2:$F$87,6,FALSE)</f>
        <v>吕梁学院</v>
      </c>
    </row>
    <row r="16" ht="22" customHeight="1" spans="1:5">
      <c r="A16" s="6">
        <v>14</v>
      </c>
      <c r="B16" s="7" t="s">
        <v>19</v>
      </c>
      <c r="C16" s="6" t="str">
        <f>VLOOKUP(B16,[1]Sheet1!$A$2:$B$87,2,FALSE)</f>
        <v>女</v>
      </c>
      <c r="D16" s="8">
        <f>VLOOKUP(B16,[1]Sheet1!$A$2:$C$87,3,FALSE)</f>
        <v>2002.02</v>
      </c>
      <c r="E16" s="6" t="str">
        <f>VLOOKUP(B16,[1]Sheet1!$A$2:$F$87,6,FALSE)</f>
        <v>忻州师范学院</v>
      </c>
    </row>
    <row r="17" ht="22" customHeight="1" spans="1:5">
      <c r="A17" s="6">
        <v>15</v>
      </c>
      <c r="B17" s="7" t="s">
        <v>20</v>
      </c>
      <c r="C17" s="6" t="str">
        <f>VLOOKUP(B17,[1]Sheet1!$A$2:$B$87,2,FALSE)</f>
        <v>女</v>
      </c>
      <c r="D17" s="8">
        <f>VLOOKUP(B17,[1]Sheet1!$A$2:$C$87,3,FALSE)</f>
        <v>2001.06</v>
      </c>
      <c r="E17" s="6" t="str">
        <f>VLOOKUP(B17,[1]Sheet1!$A$2:$F$87,6,FALSE)</f>
        <v>山西师范大学现代文理学院</v>
      </c>
    </row>
    <row r="18" ht="22" customHeight="1" spans="1:5">
      <c r="A18" s="6">
        <v>16</v>
      </c>
      <c r="B18" s="7" t="s">
        <v>21</v>
      </c>
      <c r="C18" s="6" t="str">
        <f>VLOOKUP(B18,[1]Sheet1!$A$2:$B$87,2,FALSE)</f>
        <v>女</v>
      </c>
      <c r="D18" s="8">
        <f>VLOOKUP(B18,[1]Sheet1!$A$2:$C$87,3,FALSE)</f>
        <v>2002.12</v>
      </c>
      <c r="E18" s="6" t="str">
        <f>VLOOKUP(B18,[1]Sheet1!$A$2:$F$87,6,FALSE)</f>
        <v>忻州师范学院</v>
      </c>
    </row>
    <row r="19" ht="22" customHeight="1" spans="1:5">
      <c r="A19" s="6">
        <v>17</v>
      </c>
      <c r="B19" s="7" t="s">
        <v>22</v>
      </c>
      <c r="C19" s="6" t="str">
        <f>VLOOKUP(B19,[1]Sheet1!$A$2:$B$87,2,FALSE)</f>
        <v>女</v>
      </c>
      <c r="D19" s="8">
        <f>VLOOKUP(B19,[1]Sheet1!$A$2:$C$87,3,FALSE)</f>
        <v>1996.08</v>
      </c>
      <c r="E19" s="6" t="str">
        <f>VLOOKUP(B19,[1]Sheet1!$A$2:$F$87,6,FALSE)</f>
        <v>山西大学</v>
      </c>
    </row>
    <row r="20" ht="22" customHeight="1" spans="1:5">
      <c r="A20" s="6">
        <v>18</v>
      </c>
      <c r="B20" s="9" t="s">
        <v>23</v>
      </c>
      <c r="C20" s="6" t="str">
        <f>VLOOKUP(B20,[1]Sheet1!$A$2:$B$87,2,FALSE)</f>
        <v>女</v>
      </c>
      <c r="D20" s="8">
        <f>VLOOKUP(B20,[1]Sheet1!$A$2:$C$87,3,FALSE)</f>
        <v>2003.06</v>
      </c>
      <c r="E20" s="6" t="str">
        <f>VLOOKUP(B20,[1]Sheet1!$A$2:$F$87,6,FALSE)</f>
        <v>太原城市职业技术学院</v>
      </c>
    </row>
    <row r="21" ht="22" customHeight="1" spans="1:5">
      <c r="A21" s="6">
        <v>19</v>
      </c>
      <c r="B21" s="7" t="s">
        <v>24</v>
      </c>
      <c r="C21" s="6" t="str">
        <f>VLOOKUP(B21,[1]Sheet1!$A$2:$B$87,2,FALSE)</f>
        <v>女</v>
      </c>
      <c r="D21" s="8">
        <f>VLOOKUP(B21,[1]Sheet1!$A$2:$C$87,3,FALSE)</f>
        <v>2000.03</v>
      </c>
      <c r="E21" s="6" t="str">
        <f>VLOOKUP(B21,[1]Sheet1!$A$2:$F$87,6,FALSE)</f>
        <v>太原师范学院</v>
      </c>
    </row>
    <row r="22" ht="22" customHeight="1" spans="1:5">
      <c r="A22" s="6">
        <v>20</v>
      </c>
      <c r="B22" s="7" t="s">
        <v>25</v>
      </c>
      <c r="C22" s="6" t="str">
        <f>VLOOKUP(B22,[1]Sheet1!$A$2:$B$87,2,FALSE)</f>
        <v>男</v>
      </c>
      <c r="D22" s="8">
        <f>VLOOKUP(B22,[1]Sheet1!$A$2:$C$87,3,FALSE)</f>
        <v>2001.07</v>
      </c>
      <c r="E22" s="6" t="str">
        <f>VLOOKUP(B22,[1]Sheet1!$A$2:$F$87,6,FALSE)</f>
        <v>晋中信息学院</v>
      </c>
    </row>
    <row r="23" ht="22" customHeight="1" spans="1:5">
      <c r="A23" s="6">
        <v>21</v>
      </c>
      <c r="B23" s="7" t="s">
        <v>26</v>
      </c>
      <c r="C23" s="6" t="str">
        <f>VLOOKUP(B23,[1]Sheet1!$A$2:$B$87,2,FALSE)</f>
        <v>男</v>
      </c>
      <c r="D23" s="8">
        <f>VLOOKUP(B23,[1]Sheet1!$A$2:$C$87,3,FALSE)</f>
        <v>2002.08</v>
      </c>
      <c r="E23" s="6" t="str">
        <f>VLOOKUP(B23,[1]Sheet1!$A$2:$F$87,6,FALSE)</f>
        <v>太原师范学院</v>
      </c>
    </row>
    <row r="24" ht="22" customHeight="1" spans="1:5">
      <c r="A24" s="6">
        <v>22</v>
      </c>
      <c r="B24" s="7" t="s">
        <v>27</v>
      </c>
      <c r="C24" s="6" t="str">
        <f>VLOOKUP(B24,[1]Sheet1!$A$2:$B$87,2,FALSE)</f>
        <v>男</v>
      </c>
      <c r="D24" s="8">
        <f>VLOOKUP(B24,[1]Sheet1!$A$2:$C$87,3,FALSE)</f>
        <v>2001.11</v>
      </c>
      <c r="E24" s="6" t="str">
        <f>VLOOKUP(B24,[1]Sheet1!$A$2:$F$87,6,FALSE)</f>
        <v>晋中信息学院</v>
      </c>
    </row>
    <row r="25" ht="22" customHeight="1" spans="1:5">
      <c r="A25" s="6">
        <v>23</v>
      </c>
      <c r="B25" s="7" t="s">
        <v>28</v>
      </c>
      <c r="C25" s="6" t="str">
        <f>VLOOKUP(B25,[1]Sheet1!$A$2:$B$87,2,FALSE)</f>
        <v>女</v>
      </c>
      <c r="D25" s="8">
        <f>VLOOKUP(B25,[1]Sheet1!$A$2:$C$87,3,FALSE)</f>
        <v>2002.02</v>
      </c>
      <c r="E25" s="6" t="str">
        <f>VLOOKUP(B25,[1]Sheet1!$A$2:$F$87,6,FALSE)</f>
        <v>山西财经大学</v>
      </c>
    </row>
    <row r="26" ht="22" customHeight="1" spans="1:5">
      <c r="A26" s="6">
        <v>24</v>
      </c>
      <c r="B26" s="7" t="s">
        <v>29</v>
      </c>
      <c r="C26" s="6" t="str">
        <f>VLOOKUP(B26,[1]Sheet1!$A$2:$B$87,2,FALSE)</f>
        <v>男</v>
      </c>
      <c r="D26" s="8">
        <f>VLOOKUP(B26,[1]Sheet1!$A$2:$C$87,3,FALSE)</f>
        <v>2003.06</v>
      </c>
      <c r="E26" s="6" t="str">
        <f>VLOOKUP(B26,[1]Sheet1!$A$2:$F$87,6,FALSE)</f>
        <v>山西通用航空职业技术学院</v>
      </c>
    </row>
    <row r="27" ht="22" customHeight="1" spans="1:5">
      <c r="A27" s="6">
        <v>25</v>
      </c>
      <c r="B27" s="7" t="s">
        <v>30</v>
      </c>
      <c r="C27" s="6" t="str">
        <f>VLOOKUP(B27,[1]Sheet1!$A$2:$B$87,2,FALSE)</f>
        <v>女</v>
      </c>
      <c r="D27" s="8">
        <f>VLOOKUP(B27,[1]Sheet1!$A$2:$C$87,3,FALSE)</f>
        <v>2002.05</v>
      </c>
      <c r="E27" s="6" t="str">
        <f>VLOOKUP(B27,[1]Sheet1!$A$2:$F$87,6,FALSE)</f>
        <v>运城幼儿师范高等专科学校</v>
      </c>
    </row>
    <row r="28" ht="22" customHeight="1" spans="1:5">
      <c r="A28" s="6">
        <v>26</v>
      </c>
      <c r="B28" s="7" t="s">
        <v>31</v>
      </c>
      <c r="C28" s="6" t="str">
        <f>VLOOKUP(B28,[1]Sheet1!$A$2:$B$87,2,FALSE)</f>
        <v>女</v>
      </c>
      <c r="D28" s="8">
        <f>VLOOKUP(B28,[1]Sheet1!$A$2:$C$87,3,FALSE)</f>
        <v>2003.09</v>
      </c>
      <c r="E28" s="6" t="str">
        <f>VLOOKUP(B28,[1]Sheet1!$A$2:$F$87,6,FALSE)</f>
        <v>山西卫生健康职业学院</v>
      </c>
    </row>
    <row r="29" ht="22" customHeight="1" spans="1:5">
      <c r="A29" s="6">
        <v>27</v>
      </c>
      <c r="B29" s="7" t="s">
        <v>32</v>
      </c>
      <c r="C29" s="6" t="str">
        <f>VLOOKUP(B29,[1]Sheet1!$A$2:$B$87,2,FALSE)</f>
        <v>男</v>
      </c>
      <c r="D29" s="8">
        <f>VLOOKUP(B29,[1]Sheet1!$A$2:$C$87,3,FALSE)</f>
        <v>2002.11</v>
      </c>
      <c r="E29" s="6" t="str">
        <f>VLOOKUP(B29,[1]Sheet1!$A$2:$F$87,6,FALSE)</f>
        <v>山西师范大学</v>
      </c>
    </row>
    <row r="30" ht="22" customHeight="1" spans="1:5">
      <c r="A30" s="6">
        <v>28</v>
      </c>
      <c r="B30" s="7" t="s">
        <v>33</v>
      </c>
      <c r="C30" s="6" t="str">
        <f>VLOOKUP(B30,[1]Sheet1!$A$2:$B$87,2,FALSE)</f>
        <v>女</v>
      </c>
      <c r="D30" s="8">
        <f>VLOOKUP(B30,[1]Sheet1!$A$2:$C$87,3,FALSE)</f>
        <v>2002.08</v>
      </c>
      <c r="E30" s="6" t="str">
        <f>VLOOKUP(B30,[1]Sheet1!$A$2:$F$87,6,FALSE)</f>
        <v>山西大学商务学院</v>
      </c>
    </row>
    <row r="31" ht="22" customHeight="1" spans="1:5">
      <c r="A31" s="6">
        <v>29</v>
      </c>
      <c r="B31" s="7" t="s">
        <v>34</v>
      </c>
      <c r="C31" s="6" t="str">
        <f>VLOOKUP(B31,[1]Sheet1!$A$2:$B$87,2,FALSE)</f>
        <v>女</v>
      </c>
      <c r="D31" s="8">
        <f>VLOOKUP(B31,[1]Sheet1!$A$2:$C$87,3,FALSE)</f>
        <v>1997.01</v>
      </c>
      <c r="E31" s="6" t="str">
        <f>VLOOKUP(B31,[1]Sheet1!$A$2:$F$87,6,FALSE)</f>
        <v>山西大学</v>
      </c>
    </row>
    <row r="32" ht="22" customHeight="1" spans="1:5">
      <c r="A32" s="6">
        <v>30</v>
      </c>
      <c r="B32" s="7" t="s">
        <v>35</v>
      </c>
      <c r="C32" s="6" t="str">
        <f>VLOOKUP(B32,[1]Sheet1!$A$2:$B$87,2,FALSE)</f>
        <v>女</v>
      </c>
      <c r="D32" s="8">
        <f>VLOOKUP(B32,[1]Sheet1!$A$2:$C$87,3,FALSE)</f>
        <v>2003.02</v>
      </c>
      <c r="E32" s="6" t="str">
        <f>VLOOKUP(B32,[1]Sheet1!$A$2:$F$87,6,FALSE)</f>
        <v>山西能源学院</v>
      </c>
    </row>
    <row r="33" ht="22" customHeight="1" spans="1:5">
      <c r="A33" s="6">
        <v>31</v>
      </c>
      <c r="B33" s="7" t="s">
        <v>36</v>
      </c>
      <c r="C33" s="6" t="str">
        <f>VLOOKUP(B33,[1]Sheet1!$A$2:$B$87,2,FALSE)</f>
        <v>女</v>
      </c>
      <c r="D33" s="8">
        <f>VLOOKUP(B33,[1]Sheet1!$A$2:$C$87,3,FALSE)</f>
        <v>1999.11</v>
      </c>
      <c r="E33" s="6" t="str">
        <f>VLOOKUP(B33,[1]Sheet1!$A$2:$F$87,6,FALSE)</f>
        <v>忻州师范学院</v>
      </c>
    </row>
    <row r="34" ht="22" customHeight="1" spans="1:5">
      <c r="A34" s="6">
        <v>32</v>
      </c>
      <c r="B34" s="7" t="s">
        <v>37</v>
      </c>
      <c r="C34" s="6" t="str">
        <f>VLOOKUP(B34,[1]Sheet1!$A$2:$B$87,2,FALSE)</f>
        <v>女</v>
      </c>
      <c r="D34" s="8">
        <f>VLOOKUP(B34,[1]Sheet1!$A$2:$C$87,3,FALSE)</f>
        <v>2001.08</v>
      </c>
      <c r="E34" s="6" t="str">
        <f>VLOOKUP(B34,[1]Sheet1!$A$2:$F$87,6,FALSE)</f>
        <v>山西工商学院</v>
      </c>
    </row>
    <row r="35" ht="22" customHeight="1" spans="1:5">
      <c r="A35" s="6">
        <v>33</v>
      </c>
      <c r="B35" s="7" t="s">
        <v>38</v>
      </c>
      <c r="C35" s="6" t="str">
        <f>VLOOKUP(B35,[1]Sheet1!$A$2:$B$87,2,FALSE)</f>
        <v>女</v>
      </c>
      <c r="D35" s="8">
        <f>VLOOKUP(B35,[1]Sheet1!$A$2:$C$87,3,FALSE)</f>
        <v>2001.1</v>
      </c>
      <c r="E35" s="6" t="str">
        <f>VLOOKUP(B35,[1]Sheet1!$A$2:$F$87,6,FALSE)</f>
        <v>长治医学院</v>
      </c>
    </row>
    <row r="36" ht="22" customHeight="1" spans="1:5">
      <c r="A36" s="6">
        <v>34</v>
      </c>
      <c r="B36" s="7" t="s">
        <v>39</v>
      </c>
      <c r="C36" s="6" t="str">
        <f>VLOOKUP(B36,[1]Sheet1!$A$2:$B$87,2,FALSE)</f>
        <v>男</v>
      </c>
      <c r="D36" s="8">
        <f>VLOOKUP(B36,[1]Sheet1!$A$2:$C$87,3,FALSE)</f>
        <v>2002.03</v>
      </c>
      <c r="E36" s="6" t="str">
        <f>VLOOKUP(B36,[1]Sheet1!$A$2:$F$87,6,FALSE)</f>
        <v>中北大学信息商务学院</v>
      </c>
    </row>
    <row r="37" ht="22" customHeight="1" spans="1:5">
      <c r="A37" s="6">
        <v>35</v>
      </c>
      <c r="B37" s="7" t="s">
        <v>40</v>
      </c>
      <c r="C37" s="6" t="str">
        <f>VLOOKUP(B37,[1]Sheet1!$A$2:$B$87,2,FALSE)</f>
        <v>女</v>
      </c>
      <c r="D37" s="8">
        <f>VLOOKUP(B37,[1]Sheet1!$A$2:$C$87,3,FALSE)</f>
        <v>2003.07</v>
      </c>
      <c r="E37" s="6" t="str">
        <f>VLOOKUP(B37,[1]Sheet1!$A$2:$F$87,6,FALSE)</f>
        <v>山西艺术职业学院</v>
      </c>
    </row>
    <row r="38" ht="22" customHeight="1" spans="1:5">
      <c r="A38" s="6">
        <v>36</v>
      </c>
      <c r="B38" s="7" t="s">
        <v>41</v>
      </c>
      <c r="C38" s="6" t="str">
        <f>VLOOKUP(B38,[1]Sheet1!$A$2:$B$87,2,FALSE)</f>
        <v>女</v>
      </c>
      <c r="D38" s="8">
        <f>VLOOKUP(B38,[1]Sheet1!$A$2:$C$87,3,FALSE)</f>
        <v>2001.04</v>
      </c>
      <c r="E38" s="6" t="str">
        <f>VLOOKUP(B38,[1]Sheet1!$A$2:$F$87,6,FALSE)</f>
        <v>山西师范大学现代文理学院</v>
      </c>
    </row>
    <row r="39" ht="22" customHeight="1" spans="1:5">
      <c r="A39" s="6">
        <v>37</v>
      </c>
      <c r="B39" s="7" t="s">
        <v>42</v>
      </c>
      <c r="C39" s="6" t="str">
        <f>VLOOKUP(B39,[1]Sheet1!$A$2:$B$87,2,FALSE)</f>
        <v>女</v>
      </c>
      <c r="D39" s="8">
        <f>VLOOKUP(B39,[1]Sheet1!$A$2:$C$87,3,FALSE)</f>
        <v>2002.02</v>
      </c>
      <c r="E39" s="6" t="str">
        <f>VLOOKUP(B39,[1]Sheet1!$A$2:$F$87,6,FALSE)</f>
        <v>山西应用科技学院</v>
      </c>
    </row>
    <row r="40" ht="22" customHeight="1" spans="1:5">
      <c r="A40" s="6">
        <v>38</v>
      </c>
      <c r="B40" s="9" t="s">
        <v>43</v>
      </c>
      <c r="C40" s="6" t="str">
        <f>VLOOKUP(B40,[1]Sheet1!$A$2:$B$87,2,FALSE)</f>
        <v>女</v>
      </c>
      <c r="D40" s="8">
        <f>VLOOKUP(B40,[1]Sheet1!$A$2:$C$87,3,FALSE)</f>
        <v>2001.07</v>
      </c>
      <c r="E40" s="6" t="str">
        <f>VLOOKUP(B40,[1]Sheet1!$A$2:$F$87,6,FALSE)</f>
        <v>运城学院</v>
      </c>
    </row>
    <row r="41" ht="22" customHeight="1" spans="1:5">
      <c r="A41" s="6">
        <v>39</v>
      </c>
      <c r="B41" s="7" t="s">
        <v>44</v>
      </c>
      <c r="C41" s="6" t="str">
        <f>VLOOKUP(B41,[1]Sheet1!$A$2:$B$87,2,FALSE)</f>
        <v>女</v>
      </c>
      <c r="D41" s="8">
        <f>VLOOKUP(B41,[1]Sheet1!$A$2:$C$87,3,FALSE)</f>
        <v>2002.09</v>
      </c>
      <c r="E41" s="6" t="str">
        <f>VLOOKUP(B41,[1]Sheet1!$A$2:$F$87,6,FALSE)</f>
        <v>山西大同大学</v>
      </c>
    </row>
    <row r="42" ht="22" customHeight="1" spans="1:5">
      <c r="A42" s="6">
        <v>40</v>
      </c>
      <c r="B42" s="7" t="s">
        <v>45</v>
      </c>
      <c r="C42" s="6" t="str">
        <f>VLOOKUP(B42,[1]Sheet1!$A$2:$B$87,2,FALSE)</f>
        <v>女</v>
      </c>
      <c r="D42" s="8">
        <f>VLOOKUP(B42,[1]Sheet1!$A$2:$C$87,3,FALSE)</f>
        <v>2003.08</v>
      </c>
      <c r="E42" s="6" t="str">
        <f>VLOOKUP(B42,[1]Sheet1!$A$2:$F$87,6,FALSE)</f>
        <v>晋中职业技术学院</v>
      </c>
    </row>
    <row r="43" ht="22" customHeight="1" spans="1:5">
      <c r="A43" s="6">
        <v>41</v>
      </c>
      <c r="B43" s="7" t="s">
        <v>46</v>
      </c>
      <c r="C43" s="6" t="str">
        <f>VLOOKUP(B43,[1]Sheet1!$A$2:$B$87,2,FALSE)</f>
        <v>男</v>
      </c>
      <c r="D43" s="8">
        <f>VLOOKUP(B43,[1]Sheet1!$A$2:$C$87,3,FALSE)</f>
        <v>2002.07</v>
      </c>
      <c r="E43" s="6" t="str">
        <f>VLOOKUP(B43,[1]Sheet1!$A$2:$F$87,6,FALSE)</f>
        <v>太原科技大学</v>
      </c>
    </row>
    <row r="44" ht="22" customHeight="1" spans="1:5">
      <c r="A44" s="6">
        <v>42</v>
      </c>
      <c r="B44" s="7" t="s">
        <v>47</v>
      </c>
      <c r="C44" s="6" t="str">
        <f>VLOOKUP(B44,[1]Sheet1!$A$2:$B$87,2,FALSE)</f>
        <v>男</v>
      </c>
      <c r="D44" s="8">
        <f>VLOOKUP(B44,[1]Sheet1!$A$2:$C$87,3,FALSE)</f>
        <v>1996.01</v>
      </c>
      <c r="E44" s="6" t="str">
        <f>VLOOKUP(B44,[1]Sheet1!$A$2:$F$87,6,FALSE)</f>
        <v>山西晋中理工学院</v>
      </c>
    </row>
    <row r="45" ht="22" customHeight="1" spans="1:5">
      <c r="A45" s="6">
        <v>43</v>
      </c>
      <c r="B45" s="7" t="s">
        <v>48</v>
      </c>
      <c r="C45" s="6" t="str">
        <f>VLOOKUP(B45,[1]Sheet1!$A$2:$B$87,2,FALSE)</f>
        <v>男</v>
      </c>
      <c r="D45" s="8">
        <f>VLOOKUP(B45,[1]Sheet1!$A$2:$C$87,3,FALSE)</f>
        <v>1999.03</v>
      </c>
      <c r="E45" s="6" t="str">
        <f>VLOOKUP(B45,[1]Sheet1!$A$2:$F$87,6,FALSE)</f>
        <v>中北大学信息商务学院</v>
      </c>
    </row>
    <row r="46" ht="22" customHeight="1" spans="1:5">
      <c r="A46" s="6">
        <v>44</v>
      </c>
      <c r="B46" s="7" t="s">
        <v>49</v>
      </c>
      <c r="C46" s="6" t="str">
        <f>VLOOKUP(B46,[1]Sheet1!$A$2:$B$87,2,FALSE)</f>
        <v>女</v>
      </c>
      <c r="D46" s="8">
        <f>VLOOKUP(B46,[1]Sheet1!$A$2:$C$87,3,FALSE)</f>
        <v>2002.02</v>
      </c>
      <c r="E46" s="6" t="str">
        <f>VLOOKUP(B46,[1]Sheet1!$A$2:$F$87,6,FALSE)</f>
        <v>山西工商学院</v>
      </c>
    </row>
    <row r="47" ht="22" customHeight="1" spans="1:5">
      <c r="A47" s="6">
        <v>45</v>
      </c>
      <c r="B47" s="7" t="s">
        <v>50</v>
      </c>
      <c r="C47" s="6" t="str">
        <f>VLOOKUP(B47,[1]Sheet1!$A$2:$B$87,2,FALSE)</f>
        <v>男</v>
      </c>
      <c r="D47" s="8">
        <f>VLOOKUP(B47,[1]Sheet1!$A$2:$C$87,3,FALSE)</f>
        <v>2000.02</v>
      </c>
      <c r="E47" s="6" t="str">
        <f>VLOOKUP(B47,[1]Sheet1!$A$2:$F$87,6,FALSE)</f>
        <v>长治医学院</v>
      </c>
    </row>
    <row r="48" ht="22" customHeight="1" spans="1:5">
      <c r="A48" s="6">
        <v>46</v>
      </c>
      <c r="B48" s="7" t="s">
        <v>51</v>
      </c>
      <c r="C48" s="6" t="str">
        <f>VLOOKUP(B48,[1]Sheet1!$A$2:$B$87,2,FALSE)</f>
        <v>女</v>
      </c>
      <c r="D48" s="8">
        <f>VLOOKUP(B48,[1]Sheet1!$A$2:$C$87,3,FALSE)</f>
        <v>2002.1</v>
      </c>
      <c r="E48" s="6" t="str">
        <f>VLOOKUP(B48,[1]Sheet1!$A$2:$F$87,6,FALSE)</f>
        <v>山西师范大学现代文理学院</v>
      </c>
    </row>
    <row r="49" ht="22" customHeight="1" spans="1:5">
      <c r="A49" s="6">
        <v>47</v>
      </c>
      <c r="B49" s="7" t="s">
        <v>52</v>
      </c>
      <c r="C49" s="6" t="str">
        <f>VLOOKUP(B49,[1]Sheet1!$A$2:$B$87,2,FALSE)</f>
        <v>女</v>
      </c>
      <c r="D49" s="8">
        <f>VLOOKUP(B49,[1]Sheet1!$A$2:$C$87,3,FALSE)</f>
        <v>2002.1</v>
      </c>
      <c r="E49" s="6" t="str">
        <f>VLOOKUP(B49,[1]Sheet1!$A$2:$F$87,6,FALSE)</f>
        <v>临汾职业技术学院</v>
      </c>
    </row>
    <row r="50" ht="22" customHeight="1" spans="1:5">
      <c r="A50" s="6">
        <v>48</v>
      </c>
      <c r="B50" s="7" t="s">
        <v>53</v>
      </c>
      <c r="C50" s="6" t="str">
        <f>VLOOKUP(B50,[1]Sheet1!$A$2:$B$87,2,FALSE)</f>
        <v>女</v>
      </c>
      <c r="D50" s="8">
        <f>VLOOKUP(B50,[1]Sheet1!$A$2:$C$87,3,FALSE)</f>
        <v>2002.12</v>
      </c>
      <c r="E50" s="6" t="str">
        <f>VLOOKUP(B50,[1]Sheet1!$A$2:$F$87,6,FALSE)</f>
        <v>太原理工大学</v>
      </c>
    </row>
    <row r="51" ht="22" customHeight="1" spans="1:5">
      <c r="A51" s="6">
        <v>49</v>
      </c>
      <c r="B51" s="7" t="s">
        <v>54</v>
      </c>
      <c r="C51" s="6" t="str">
        <f>VLOOKUP(B51,[1]Sheet1!$A$2:$B$87,2,FALSE)</f>
        <v>女</v>
      </c>
      <c r="D51" s="8">
        <f>VLOOKUP(B51,[1]Sheet1!$A$2:$C$87,3,FALSE)</f>
        <v>2002.02</v>
      </c>
      <c r="E51" s="6" t="str">
        <f>VLOOKUP(B51,[1]Sheet1!$A$2:$F$87,6,FALSE)</f>
        <v>太原学院</v>
      </c>
    </row>
    <row r="52" ht="22" customHeight="1" spans="1:5">
      <c r="A52" s="6">
        <v>50</v>
      </c>
      <c r="B52" s="9" t="s">
        <v>55</v>
      </c>
      <c r="C52" s="6" t="str">
        <f>VLOOKUP(B52,[1]Sheet1!$A$2:$B$87,2,FALSE)</f>
        <v>女</v>
      </c>
      <c r="D52" s="8">
        <f>VLOOKUP(B52,[1]Sheet1!$A$2:$C$87,3,FALSE)</f>
        <v>2002.07</v>
      </c>
      <c r="E52" s="6" t="str">
        <f>VLOOKUP(B52,[1]Sheet1!$A$2:$F$87,6,FALSE)</f>
        <v>运城护理职业学院</v>
      </c>
    </row>
    <row r="53" ht="22" customHeight="1" spans="1:5">
      <c r="A53" s="6">
        <v>51</v>
      </c>
      <c r="B53" s="7" t="s">
        <v>56</v>
      </c>
      <c r="C53" s="6" t="str">
        <f>VLOOKUP(B53,[1]Sheet1!$A$2:$B$87,2,FALSE)</f>
        <v>男</v>
      </c>
      <c r="D53" s="8">
        <f>VLOOKUP(B53,[1]Sheet1!$A$2:$C$87,3,FALSE)</f>
        <v>2002.02</v>
      </c>
      <c r="E53" s="6" t="str">
        <f>VLOOKUP(B53,[1]Sheet1!$A$2:$F$87,6,FALSE)</f>
        <v>山西工程技术学院</v>
      </c>
    </row>
    <row r="54" ht="22" customHeight="1" spans="1:5">
      <c r="A54" s="6">
        <v>52</v>
      </c>
      <c r="B54" s="7" t="s">
        <v>57</v>
      </c>
      <c r="C54" s="6" t="str">
        <f>VLOOKUP(B54,[1]Sheet1!$A$2:$B$87,2,FALSE)</f>
        <v>男</v>
      </c>
      <c r="D54" s="8">
        <f>VLOOKUP(B54,[1]Sheet1!$A$2:$C$87,3,FALSE)</f>
        <v>2001.12</v>
      </c>
      <c r="E54" s="6" t="str">
        <f>VLOOKUP(B54,[1]Sheet1!$A$2:$F$87,6,FALSE)</f>
        <v>山西大学商务学院</v>
      </c>
    </row>
    <row r="55" ht="22" customHeight="1" spans="1:5">
      <c r="A55" s="6">
        <v>53</v>
      </c>
      <c r="B55" s="7" t="s">
        <v>58</v>
      </c>
      <c r="C55" s="6" t="str">
        <f>VLOOKUP(B55,[1]Sheet1!$A$2:$B$87,2,FALSE)</f>
        <v>男</v>
      </c>
      <c r="D55" s="8">
        <f>VLOOKUP(B55,[1]Sheet1!$A$2:$C$87,3,FALSE)</f>
        <v>2001.06</v>
      </c>
      <c r="E55" s="6" t="str">
        <f>VLOOKUP(B55,[1]Sheet1!$A$2:$F$87,6,FALSE)</f>
        <v>太原师范学院</v>
      </c>
    </row>
    <row r="56" ht="22" customHeight="1" spans="1:5">
      <c r="A56" s="6">
        <v>54</v>
      </c>
      <c r="B56" s="7" t="s">
        <v>59</v>
      </c>
      <c r="C56" s="6" t="str">
        <f>VLOOKUP(B56,[1]Sheet1!$A$2:$B$87,2,FALSE)</f>
        <v>女</v>
      </c>
      <c r="D56" s="8">
        <f>VLOOKUP(B56,[1]Sheet1!$A$2:$C$87,3,FALSE)</f>
        <v>2002.1</v>
      </c>
      <c r="E56" s="6" t="str">
        <f>VLOOKUP(B56,[1]Sheet1!$A$2:$F$87,6,FALSE)</f>
        <v>山西大学</v>
      </c>
    </row>
    <row r="57" ht="22" customHeight="1" spans="1:5">
      <c r="A57" s="6">
        <v>55</v>
      </c>
      <c r="B57" s="9" t="s">
        <v>60</v>
      </c>
      <c r="C57" s="6" t="str">
        <f>VLOOKUP(B57,[1]Sheet1!$A$2:$B$87,2,FALSE)</f>
        <v>女</v>
      </c>
      <c r="D57" s="8">
        <f>VLOOKUP(B57,[1]Sheet1!$A$2:$C$87,3,FALSE)</f>
        <v>2000.08</v>
      </c>
      <c r="E57" s="6" t="str">
        <f>VLOOKUP(B57,[1]Sheet1!$A$2:$F$87,6,FALSE)</f>
        <v>太原理工大学现代科技学院</v>
      </c>
    </row>
    <row r="58" ht="22" customHeight="1" spans="1:5">
      <c r="A58" s="6">
        <v>56</v>
      </c>
      <c r="B58" s="7" t="s">
        <v>61</v>
      </c>
      <c r="C58" s="6" t="str">
        <f>VLOOKUP(B58,[1]Sheet1!$A$2:$B$87,2,FALSE)</f>
        <v>女</v>
      </c>
      <c r="D58" s="8">
        <f>VLOOKUP(B58,[1]Sheet1!$A$2:$C$87,3,FALSE)</f>
        <v>2000.05</v>
      </c>
      <c r="E58" s="6" t="str">
        <f>VLOOKUP(B58,[1]Sheet1!$A$2:$F$87,6,FALSE)</f>
        <v>山西警察学院</v>
      </c>
    </row>
    <row r="59" ht="22" customHeight="1" spans="1:5">
      <c r="A59" s="6">
        <v>57</v>
      </c>
      <c r="B59" s="9" t="s">
        <v>62</v>
      </c>
      <c r="C59" s="6" t="str">
        <f>VLOOKUP(B59,[1]Sheet1!$A$2:$B$87,2,FALSE)</f>
        <v>女</v>
      </c>
      <c r="D59" s="8">
        <f>VLOOKUP(B59,[1]Sheet1!$A$2:$C$87,3,FALSE)</f>
        <v>2001.03</v>
      </c>
      <c r="E59" s="6" t="str">
        <f>VLOOKUP(B59,[1]Sheet1!$A$2:$F$87,6,FALSE)</f>
        <v>长治学院</v>
      </c>
    </row>
    <row r="60" ht="22" customHeight="1" spans="1:5">
      <c r="A60" s="6">
        <v>58</v>
      </c>
      <c r="B60" s="7" t="s">
        <v>63</v>
      </c>
      <c r="C60" s="6" t="str">
        <f>VLOOKUP(B60,[1]Sheet1!$A$2:$B$87,2,FALSE)</f>
        <v>男</v>
      </c>
      <c r="D60" s="8">
        <f>VLOOKUP(B60,[1]Sheet1!$A$2:$C$87,3,FALSE)</f>
        <v>2002.08</v>
      </c>
      <c r="E60" s="6" t="str">
        <f>VLOOKUP(B60,[1]Sheet1!$A$2:$F$87,6,FALSE)</f>
        <v>山西师范大学现代文理学院</v>
      </c>
    </row>
    <row r="61" ht="22" customHeight="1" spans="1:5">
      <c r="A61" s="6">
        <v>59</v>
      </c>
      <c r="B61" s="9" t="s">
        <v>64</v>
      </c>
      <c r="C61" s="6" t="str">
        <f>VLOOKUP(B61,[1]Sheet1!$A$2:$B$87,2,FALSE)</f>
        <v>男</v>
      </c>
      <c r="D61" s="8">
        <f>VLOOKUP(B61,[1]Sheet1!$A$2:$C$87,3,FALSE)</f>
        <v>2001.04</v>
      </c>
      <c r="E61" s="6" t="str">
        <f>VLOOKUP(B61,[1]Sheet1!$A$2:$F$87,6,FALSE)</f>
        <v>太原理工大学现代科技学院</v>
      </c>
    </row>
    <row r="62" ht="22" customHeight="1" spans="1:5">
      <c r="A62" s="6">
        <v>60</v>
      </c>
      <c r="B62" s="9" t="s">
        <v>65</v>
      </c>
      <c r="C62" s="6" t="str">
        <f>VLOOKUP(B62,[1]Sheet1!$A$2:$B$87,2,FALSE)</f>
        <v>女</v>
      </c>
      <c r="D62" s="8">
        <f>VLOOKUP(B62,[1]Sheet1!$A$2:$C$87,3,FALSE)</f>
        <v>2001.04</v>
      </c>
      <c r="E62" s="6" t="str">
        <f>VLOOKUP(B62,[1]Sheet1!$A$2:$F$87,6,FALSE)</f>
        <v>忻州师范学院</v>
      </c>
    </row>
    <row r="63" ht="22" customHeight="1" spans="1:5">
      <c r="A63" s="6">
        <v>61</v>
      </c>
      <c r="B63" s="7" t="s">
        <v>66</v>
      </c>
      <c r="C63" s="6" t="str">
        <f>VLOOKUP(B63,[1]Sheet1!$A$2:$B$87,2,FALSE)</f>
        <v>女</v>
      </c>
      <c r="D63" s="8">
        <f>VLOOKUP(B63,[1]Sheet1!$A$2:$C$87,3,FALSE)</f>
        <v>2001.01</v>
      </c>
      <c r="E63" s="6" t="str">
        <f>VLOOKUP(B63,[1]Sheet1!$A$2:$F$87,6,FALSE)</f>
        <v>山西大学商务学院</v>
      </c>
    </row>
    <row r="64" ht="22" customHeight="1" spans="1:5">
      <c r="A64" s="6">
        <v>62</v>
      </c>
      <c r="B64" s="7" t="s">
        <v>67</v>
      </c>
      <c r="C64" s="6" t="str">
        <f>VLOOKUP(B64,[1]Sheet1!$A$2:$B$87,2,FALSE)</f>
        <v>女</v>
      </c>
      <c r="D64" s="8">
        <f>VLOOKUP(B64,[1]Sheet1!$A$2:$C$87,3,FALSE)</f>
        <v>1998.1</v>
      </c>
      <c r="E64" s="6" t="str">
        <f>VLOOKUP(B64,[1]Sheet1!$A$2:$F$87,6,FALSE)</f>
        <v>山西大学</v>
      </c>
    </row>
    <row r="65" ht="22" customHeight="1" spans="1:5">
      <c r="A65" s="6">
        <v>63</v>
      </c>
      <c r="B65" s="7" t="s">
        <v>68</v>
      </c>
      <c r="C65" s="6" t="str">
        <f>VLOOKUP(B65,[1]Sheet1!$A$2:$B$87,2,FALSE)</f>
        <v>女</v>
      </c>
      <c r="D65" s="8">
        <f>VLOOKUP(B65,[1]Sheet1!$A$2:$C$87,3,FALSE)</f>
        <v>2003.01</v>
      </c>
      <c r="E65" s="6" t="str">
        <f>VLOOKUP(B65,[1]Sheet1!$A$2:$F$87,6,FALSE)</f>
        <v>中北大学</v>
      </c>
    </row>
    <row r="66" ht="22" customHeight="1" spans="1:5">
      <c r="A66" s="6">
        <v>64</v>
      </c>
      <c r="B66" s="9" t="s">
        <v>69</v>
      </c>
      <c r="C66" s="6" t="str">
        <f>VLOOKUP(B66,[1]Sheet1!$A$2:$B$87,2,FALSE)</f>
        <v>女</v>
      </c>
      <c r="D66" s="8">
        <f>VLOOKUP(B66,[1]Sheet1!$A$2:$C$87,3,FALSE)</f>
        <v>2002.03</v>
      </c>
      <c r="E66" s="6" t="str">
        <f>VLOOKUP(B66,[1]Sheet1!$A$2:$F$87,6,FALSE)</f>
        <v>山西工商学院</v>
      </c>
    </row>
    <row r="67" ht="22" customHeight="1" spans="1:5">
      <c r="A67" s="6">
        <v>65</v>
      </c>
      <c r="B67" s="7" t="s">
        <v>70</v>
      </c>
      <c r="C67" s="6" t="str">
        <f>VLOOKUP(B67,[1]Sheet1!$A$2:$B$87,2,FALSE)</f>
        <v>男</v>
      </c>
      <c r="D67" s="8">
        <f>VLOOKUP(B67,[1]Sheet1!$A$2:$C$87,3,FALSE)</f>
        <v>2002.08</v>
      </c>
      <c r="E67" s="6" t="str">
        <f>VLOOKUP(B67,[1]Sheet1!$A$2:$F$87,6,FALSE)</f>
        <v>临汾职业技术学院</v>
      </c>
    </row>
    <row r="68" ht="22" customHeight="1" spans="1:5">
      <c r="A68" s="6">
        <v>66</v>
      </c>
      <c r="B68" s="7" t="s">
        <v>71</v>
      </c>
      <c r="C68" s="6" t="str">
        <f>VLOOKUP(B68,[1]Sheet1!$A$2:$B$87,2,FALSE)</f>
        <v>男</v>
      </c>
      <c r="D68" s="8">
        <f>VLOOKUP(B68,[1]Sheet1!$A$2:$C$87,3,FALSE)</f>
        <v>2001.1</v>
      </c>
      <c r="E68" s="6" t="str">
        <f>VLOOKUP(B68,[1]Sheet1!$A$2:$F$87,6,FALSE)</f>
        <v>山西师范大学现代文理学院</v>
      </c>
    </row>
    <row r="69" ht="22" customHeight="1" spans="1:5">
      <c r="A69" s="6">
        <v>67</v>
      </c>
      <c r="B69" s="9" t="s">
        <v>72</v>
      </c>
      <c r="C69" s="6" t="str">
        <f>VLOOKUP(B69,[1]Sheet1!$A$2:$B$87,2,FALSE)</f>
        <v>女</v>
      </c>
      <c r="D69" s="8">
        <f>VLOOKUP(B69,[1]Sheet1!$A$2:$C$87,3,FALSE)</f>
        <v>2003.03</v>
      </c>
      <c r="E69" s="6" t="str">
        <f>VLOOKUP(B69,[1]Sheet1!$A$2:$F$87,6,FALSE)</f>
        <v>忻州师范学院</v>
      </c>
    </row>
    <row r="70" ht="22" customHeight="1" spans="1:5">
      <c r="A70" s="6">
        <v>68</v>
      </c>
      <c r="B70" s="7" t="s">
        <v>73</v>
      </c>
      <c r="C70" s="6" t="str">
        <f>VLOOKUP(B70,[1]Sheet1!$A$2:$B$87,2,FALSE)</f>
        <v>女</v>
      </c>
      <c r="D70" s="8">
        <f>VLOOKUP(B70,[1]Sheet1!$A$2:$C$87,3,FALSE)</f>
        <v>2002.02</v>
      </c>
      <c r="E70" s="6" t="str">
        <f>VLOOKUP(B70,[1]Sheet1!$A$2:$F$87,6,FALSE)</f>
        <v>运城学院</v>
      </c>
    </row>
    <row r="71" ht="22" customHeight="1" spans="1:5">
      <c r="A71" s="6">
        <v>69</v>
      </c>
      <c r="B71" s="7" t="s">
        <v>74</v>
      </c>
      <c r="C71" s="6" t="str">
        <f>VLOOKUP(B71,[1]Sheet1!$A$2:$B$87,2,FALSE)</f>
        <v>女</v>
      </c>
      <c r="D71" s="8">
        <f>VLOOKUP(B71,[1]Sheet1!$A$2:$C$87,3,FALSE)</f>
        <v>2003.08</v>
      </c>
      <c r="E71" s="6" t="str">
        <f>VLOOKUP(B71,[1]Sheet1!$A$2:$F$87,6,FALSE)</f>
        <v>山西铁道职业技术学院</v>
      </c>
    </row>
    <row r="72" ht="22" customHeight="1" spans="1:5">
      <c r="A72" s="6">
        <v>70</v>
      </c>
      <c r="B72" s="7" t="s">
        <v>75</v>
      </c>
      <c r="C72" s="6" t="str">
        <f>VLOOKUP(B72,[1]Sheet1!$A$2:$B$87,2,FALSE)</f>
        <v>女</v>
      </c>
      <c r="D72" s="8">
        <f>VLOOKUP(B72,[1]Sheet1!$A$2:$C$87,3,FALSE)</f>
        <v>2002.09</v>
      </c>
      <c r="E72" s="6" t="str">
        <f>VLOOKUP(B72,[1]Sheet1!$A$2:$F$87,6,FALSE)</f>
        <v>太原师范学院</v>
      </c>
    </row>
    <row r="73" ht="22" customHeight="1" spans="1:5">
      <c r="A73" s="6">
        <v>71</v>
      </c>
      <c r="B73" s="7" t="s">
        <v>76</v>
      </c>
      <c r="C73" s="6" t="str">
        <f>VLOOKUP(B73,[1]Sheet1!$A$2:$B$87,2,FALSE)</f>
        <v>女</v>
      </c>
      <c r="D73" s="8">
        <f>VLOOKUP(B73,[1]Sheet1!$A$2:$C$87,3,FALSE)</f>
        <v>2001.08</v>
      </c>
      <c r="E73" s="6" t="str">
        <f>VLOOKUP(B73,[1]Sheet1!$A$2:$F$87,6,FALSE)</f>
        <v>山西晋中理工学院</v>
      </c>
    </row>
    <row r="74" ht="22" customHeight="1" spans="1:5">
      <c r="A74" s="6">
        <v>72</v>
      </c>
      <c r="B74" s="7" t="s">
        <v>77</v>
      </c>
      <c r="C74" s="6" t="str">
        <f>VLOOKUP(B74,[1]Sheet1!$A$2:$B$87,2,FALSE)</f>
        <v>女</v>
      </c>
      <c r="D74" s="8">
        <f>VLOOKUP(B74,[1]Sheet1!$A$2:$C$87,3,FALSE)</f>
        <v>2001.09</v>
      </c>
      <c r="E74" s="6" t="str">
        <f>VLOOKUP(B74,[1]Sheet1!$A$2:$F$87,6,FALSE)</f>
        <v>山西晋中理工学院</v>
      </c>
    </row>
    <row r="75" ht="22" customHeight="1" spans="1:5">
      <c r="A75" s="6">
        <v>73</v>
      </c>
      <c r="B75" s="9" t="s">
        <v>78</v>
      </c>
      <c r="C75" s="6" t="str">
        <f>VLOOKUP(B75,[1]Sheet1!$A$2:$B$87,2,FALSE)</f>
        <v>女</v>
      </c>
      <c r="D75" s="8">
        <f>VLOOKUP(B75,[1]Sheet1!$A$2:$C$87,3,FALSE)</f>
        <v>1999.06</v>
      </c>
      <c r="E75" s="6" t="str">
        <f>VLOOKUP(B75,[1]Sheet1!$A$2:$F$87,6,FALSE)</f>
        <v>太原师范学院</v>
      </c>
    </row>
    <row r="76" ht="22" customHeight="1" spans="1:5">
      <c r="A76" s="6">
        <v>74</v>
      </c>
      <c r="B76" s="7" t="s">
        <v>79</v>
      </c>
      <c r="C76" s="6" t="str">
        <f>VLOOKUP(B76,[1]Sheet1!$A$2:$B$87,2,FALSE)</f>
        <v>女</v>
      </c>
      <c r="D76" s="8">
        <f>VLOOKUP(B76,[1]Sheet1!$A$2:$C$87,3,FALSE)</f>
        <v>2002.04</v>
      </c>
      <c r="E76" s="6" t="str">
        <f>VLOOKUP(B76,[1]Sheet1!$A$2:$F$87,6,FALSE)</f>
        <v>山西财经大学</v>
      </c>
    </row>
    <row r="77" ht="22" customHeight="1" spans="1:5">
      <c r="A77" s="6">
        <v>75</v>
      </c>
      <c r="B77" s="7" t="s">
        <v>80</v>
      </c>
      <c r="C77" s="6" t="str">
        <f>VLOOKUP(B77,[1]Sheet1!$A$2:$B$87,2,FALSE)</f>
        <v>女</v>
      </c>
      <c r="D77" s="8">
        <f>VLOOKUP(B77,[1]Sheet1!$A$2:$C$87,3,FALSE)</f>
        <v>2002.07</v>
      </c>
      <c r="E77" s="6" t="str">
        <f>VLOOKUP(B77,[1]Sheet1!$A$2:$F$87,6,FALSE)</f>
        <v>运城职业技术大学</v>
      </c>
    </row>
    <row r="78" ht="22" customHeight="1" spans="1:5">
      <c r="A78" s="6">
        <v>76</v>
      </c>
      <c r="B78" s="7" t="s">
        <v>81</v>
      </c>
      <c r="C78" s="6" t="str">
        <f>VLOOKUP(B78,[1]Sheet1!$A$2:$B$87,2,FALSE)</f>
        <v>女</v>
      </c>
      <c r="D78" s="8">
        <f>VLOOKUP(B78,[1]Sheet1!$A$2:$C$87,3,FALSE)</f>
        <v>1998.07</v>
      </c>
      <c r="E78" s="6" t="str">
        <f>VLOOKUP(B78,[1]Sheet1!$A$2:$F$87,6,FALSE)</f>
        <v>山西大学</v>
      </c>
    </row>
    <row r="79" ht="22" customHeight="1" spans="1:5">
      <c r="A79" s="6">
        <v>77</v>
      </c>
      <c r="B79" s="7" t="s">
        <v>82</v>
      </c>
      <c r="C79" s="6" t="str">
        <f>VLOOKUP(B79,[1]Sheet1!$A$2:$B$87,2,FALSE)</f>
        <v>男</v>
      </c>
      <c r="D79" s="8">
        <f>VLOOKUP(B79,[1]Sheet1!$A$2:$C$87,3,FALSE)</f>
        <v>2001.06</v>
      </c>
      <c r="E79" s="6" t="str">
        <f>VLOOKUP(B79,[1]Sheet1!$A$2:$F$87,6,FALSE)</f>
        <v>山西晋中理工学院</v>
      </c>
    </row>
    <row r="80" ht="22" customHeight="1" spans="1:5">
      <c r="A80" s="6">
        <v>78</v>
      </c>
      <c r="B80" s="7" t="s">
        <v>83</v>
      </c>
      <c r="C80" s="6" t="str">
        <f>VLOOKUP(B80,[1]Sheet1!$A$2:$B$87,2,FALSE)</f>
        <v>男</v>
      </c>
      <c r="D80" s="8">
        <f>VLOOKUP(B80,[1]Sheet1!$A$2:$C$87,3,FALSE)</f>
        <v>1994.03</v>
      </c>
      <c r="E80" s="6" t="str">
        <f>VLOOKUP(B80,[1]Sheet1!$A$2:$F$87,6,FALSE)</f>
        <v>山西卫生健康职业学院</v>
      </c>
    </row>
    <row r="81" ht="22" customHeight="1" spans="1:5">
      <c r="A81" s="6">
        <v>79</v>
      </c>
      <c r="B81" s="9" t="s">
        <v>84</v>
      </c>
      <c r="C81" s="6" t="str">
        <f>VLOOKUP(B81,[1]Sheet1!$A$2:$B$87,2,FALSE)</f>
        <v>女</v>
      </c>
      <c r="D81" s="8">
        <f>VLOOKUP(B81,[1]Sheet1!$A$2:$C$87,3,FALSE)</f>
        <v>2003.05</v>
      </c>
      <c r="E81" s="6" t="str">
        <f>VLOOKUP(B81,[1]Sheet1!$A$2:$F$87,6,FALSE)</f>
        <v>运城护理职业学院</v>
      </c>
    </row>
    <row r="82" ht="22" customHeight="1" spans="1:5">
      <c r="A82" s="6">
        <v>80</v>
      </c>
      <c r="B82" s="7" t="s">
        <v>85</v>
      </c>
      <c r="C82" s="6" t="str">
        <f>VLOOKUP(B82,[1]Sheet1!$A$2:$B$87,2,FALSE)</f>
        <v>女</v>
      </c>
      <c r="D82" s="8">
        <f>VLOOKUP(B82,[1]Sheet1!$A$2:$C$87,3,FALSE)</f>
        <v>2002.03</v>
      </c>
      <c r="E82" s="6" t="str">
        <f>VLOOKUP(B82,[1]Sheet1!$A$2:$F$87,6,FALSE)</f>
        <v>中北大学</v>
      </c>
    </row>
    <row r="83" ht="22" customHeight="1" spans="1:5">
      <c r="A83" s="6">
        <v>81</v>
      </c>
      <c r="B83" s="7" t="s">
        <v>86</v>
      </c>
      <c r="C83" s="6" t="str">
        <f>VLOOKUP(B83,[1]Sheet1!$A$2:$B$87,2,FALSE)</f>
        <v>女</v>
      </c>
      <c r="D83" s="8">
        <f>VLOOKUP(B83,[1]Sheet1!$A$2:$C$87,3,FALSE)</f>
        <v>2002.06</v>
      </c>
      <c r="E83" s="6" t="str">
        <f>VLOOKUP(B83,[1]Sheet1!$A$2:$F$87,6,FALSE)</f>
        <v>山西大学商务学院</v>
      </c>
    </row>
    <row r="84" ht="22" customHeight="1" spans="1:5">
      <c r="A84" s="6">
        <v>82</v>
      </c>
      <c r="B84" s="7" t="s">
        <v>87</v>
      </c>
      <c r="C84" s="6" t="str">
        <f>VLOOKUP(B84,[1]Sheet1!$A$2:$B$87,2,FALSE)</f>
        <v>女</v>
      </c>
      <c r="D84" s="8">
        <f>VLOOKUP(B84,[1]Sheet1!$A$2:$C$87,3,FALSE)</f>
        <v>2002.1</v>
      </c>
      <c r="E84" s="6" t="str">
        <f>VLOOKUP(B84,[1]Sheet1!$A$2:$F$87,6,FALSE)</f>
        <v>山西工商学院</v>
      </c>
    </row>
    <row r="85" ht="22" customHeight="1" spans="1:5">
      <c r="A85" s="6">
        <v>83</v>
      </c>
      <c r="B85" s="7" t="s">
        <v>88</v>
      </c>
      <c r="C85" s="6" t="str">
        <f>VLOOKUP(B85,[1]Sheet1!$A$2:$B$87,2,FALSE)</f>
        <v>女</v>
      </c>
      <c r="D85" s="8">
        <f>VLOOKUP(B85,[1]Sheet1!$A$2:$C$87,3,FALSE)</f>
        <v>2001.07</v>
      </c>
      <c r="E85" s="6" t="str">
        <f>VLOOKUP(B85,[1]Sheet1!$A$2:$F$87,6,FALSE)</f>
        <v>吕梁学院</v>
      </c>
    </row>
    <row r="86" ht="22" customHeight="1" spans="1:5">
      <c r="A86" s="6">
        <v>84</v>
      </c>
      <c r="B86" s="7" t="s">
        <v>89</v>
      </c>
      <c r="C86" s="6" t="str">
        <f>VLOOKUP(B86,[1]Sheet1!$A$2:$B$87,2,FALSE)</f>
        <v>女</v>
      </c>
      <c r="D86" s="8">
        <f>VLOOKUP(B86,[1]Sheet1!$A$2:$C$87,3,FALSE)</f>
        <v>2002.07</v>
      </c>
      <c r="E86" s="6" t="str">
        <f>VLOOKUP(B86,[1]Sheet1!$A$2:$F$87,6,FALSE)</f>
        <v>晋中学院</v>
      </c>
    </row>
    <row r="87" ht="22" customHeight="1" spans="1:5">
      <c r="A87" s="6">
        <v>85</v>
      </c>
      <c r="B87" s="7" t="s">
        <v>90</v>
      </c>
      <c r="C87" s="6" t="str">
        <f>VLOOKUP(B87,[1]Sheet1!$A$2:$B$87,2,FALSE)</f>
        <v>女</v>
      </c>
      <c r="D87" s="8">
        <f>VLOOKUP(B87,[1]Sheet1!$A$2:$C$87,3,FALSE)</f>
        <v>2001.11</v>
      </c>
      <c r="E87" s="6" t="str">
        <f>VLOOKUP(B87,[1]Sheet1!$A$2:$F$87,6,FALSE)</f>
        <v>山西师范大学现代文理学院</v>
      </c>
    </row>
  </sheetData>
  <sortState ref="A3:E87">
    <sortCondition ref="B3"/>
  </sortState>
  <mergeCells count="1">
    <mergeCell ref="B1:E1"/>
  </mergeCells>
  <pageMargins left="0.7" right="0.7" top="0.75" bottom="0.75" header="0.3" footer="0.3"/>
  <pageSetup paperSize="9" scale="9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张晶璟</dc:creator>
  <cp:lastModifiedBy>张晶璟</cp:lastModifiedBy>
  <dcterms:created xsi:type="dcterms:W3CDTF">2023-05-12T11:15:00Z</dcterms:created>
  <dcterms:modified xsi:type="dcterms:W3CDTF">2024-07-15T01:06:28Z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A2815829E5F5456DB48D185E229A158F_12</vt:lpwstr>
  </property>
</Properties>
</file>