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补充入库" sheetId="1" r:id="rId1"/>
  </sheets>
  <definedNames>
    <definedName name="_xlnm._FilterDatabase" localSheetId="0" hidden="1">补充入库!$A$8:$Z$8</definedName>
    <definedName name="_xlnm.Print_Titles" localSheetId="0">补充入库!$5:$8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<sst xmlns="http://schemas.openxmlformats.org/spreadsheetml/2006/main" count="71" uniqueCount="62">
  <si>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t>附件</t>
  </si>
  <si>
    <t>尧都区2025年巩固拓展脱贫攻坚成果同乡村振兴项目库动态调整明细表</t>
  </si>
  <si>
    <t>序号</t>
  </si>
  <si>
    <t>项目类别</t>
  </si>
  <si>
    <t>乡</t>
  </si>
  <si>
    <t>村</t>
  </si>
  <si>
    <t>项目名称</t>
  </si>
  <si>
    <t>建设
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</si>
  <si>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</si>
  <si>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</si>
  <si>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</si>
  <si>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</si>
  <si>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</si>
  <si>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</si>
  <si>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</si>
  <si>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</si>
  <si>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</si>
  <si>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
类型</t>
  </si>
  <si>
    <t>二级
项目
类型</t>
  </si>
  <si>
    <t>项目
子类
型</t>
  </si>
  <si>
    <t>计划
开工
时间</t>
  </si>
  <si>
    <t>计划
完工
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</si>
  <si>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</si>
  <si>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</si>
  <si>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</si>
  <si>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</si>
  <si>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</si>
  <si>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</si>
  <si>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</si>
  <si>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受益脱贫户数（户）</t>
  </si>
  <si>
    <t>受益脱贫人口数（人）</t>
  </si>
  <si>
    <t>受益监测对象户数（户）</t>
  </si>
  <si>
    <t>受益监测对象人数（人）</t>
  </si>
  <si>
    <t>乡村建设行动类</t>
  </si>
  <si>
    <t>人居环境整治</t>
  </si>
  <si>
    <t>村容村貌提升</t>
  </si>
  <si>
    <t>大阳镇</t>
  </si>
  <si>
    <t>大阳村</t>
  </si>
  <si>
    <t>大阳镇大阳村政府街人行道改造工程</t>
  </si>
  <si>
    <t>改建</t>
  </si>
  <si>
    <t>大阳村村委会</t>
  </si>
  <si>
    <t>1.在原混凝土面层基础上，铺装路面砖3600平方，安装路缘石960米；
2.路缘绿化配套，栽植80株百日红；
3.补栽3000苗卫矛和180株百日红，安装花池路边石540米。</t>
  </si>
  <si>
    <t>1.经济效益分析：（1）直接创收：项目建成，将极大提升集市整齐度和规范化，促进农贸摊位增加20个左右，预计月增收摊位费1000元（年增收1.2万元），促进集体经济增收；降低维护成本：硬化路面可减少雨季泥泞导致的修缮费用，年均节约养护支出约15%。（2）农业关联效益：促进农产品交易，整洁的集市环境将吸引更多周边村民交易，预计带动本地果蔬、禽蛋等农产品销量提升10%-20%；减少运输损耗，平整路面降低农产品运输颠簸损耗，尤其对易损作物（如草莓、菌菇）意义显著；
2.社会效益分析：（1）基础民生改善：项目建成，将提升整体环境整洁卫生，极大改善群众出行便利。（2）乡村治理提升：规范化的集市管理减少占道经营纠纷，强化村民自治能力；绿化工程兼具生态与经济价值，可促进环境优化，补充村集体收入。</t>
  </si>
  <si>
    <t>项目建成，将极大提升出行条件，降低运输成本，增加集贸市场摊位，提高摊主收入，并促进集体经济增收。</t>
  </si>
  <si>
    <t>农村污水治理</t>
  </si>
  <si>
    <t>段店乡</t>
  </si>
  <si>
    <t>东王村</t>
  </si>
  <si>
    <t>段店乡东王村村西大路污水管网改造工程</t>
  </si>
  <si>
    <t>东王村村委会</t>
  </si>
  <si>
    <t>本项目修建污水管道采用DN600钢筋混凝土管，长度374.2m，新建污水井12座，道路长度364.9m，道路宽度9m。本次加铺沥青3560.266m²。</t>
  </si>
  <si>
    <t>1.改善农村生活环境，减少蚊蝇滋生和异味，促进村容村貌；
2、降低健康风险，减少病菌传播隐患，保障居民健康；
3.增强民生获得感，通过解决排污排水难题增强群众对基层治理的信任度；
4.激发经济活力，为乡村旅游提供环境承载力保障。</t>
  </si>
  <si>
    <t>1.本项目完成后可以有效改善农村生活环境，减少蚊蝇滋生和异味，促进村容村貌。降低健康风险，减少病菌传播隐患，保障居民健康。改善道路现有情况，方便居民出行，激发乡村经济活力；
2.项目建设过程可带动10名本村劳动力参与施工建设，人均增收0.3万元。</t>
  </si>
  <si>
    <t>人居环境整治类</t>
  </si>
  <si>
    <t>吴村镇</t>
  </si>
  <si>
    <t>孙曲村</t>
  </si>
  <si>
    <t>吴村镇孙曲村美丽宜居建设提升项目</t>
  </si>
  <si>
    <t>新建</t>
  </si>
  <si>
    <t>孙曲村村委会</t>
  </si>
  <si>
    <t>1.滨河西路北延：建设 850 平方米绿化带；
2.北大街：拆除并新建 630 米钢筋混凝土水渠，清运 300 立方垃圾，移栽 70 棵苗木，拆除并新建 30 平方米混凝土路面；
3.幸福路：清运 50 立方垃圾，拆除并新建 30 平方米混凝土路面，修建 100 立方米混凝土护坡，建设 2 座八字出水口，修筑 60 米长城墙；
4.中心街：清运 300 立方垃圾，栽种 50 棵行道树；
5.文化广场周边：拆除原有并新建 2 座卫生间（含配套设施）。现状围墙、栏杆拆除并新建130米，垃圾清运50立方米。</t>
  </si>
  <si>
    <t>预计项目建设期间可提供30个就业岗位，增加村民务工收入。</t>
  </si>
  <si>
    <t>项目建设过程中优先选用辖区脱贫户、监测户及本村村民参与施工，增加村民务工收入。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</si>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</sst>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topLeftCell="A9" workbookViewId="0">
      <selection activeCell="J11" sqref="J11"/>
    </sheetView>
  </sheetViews>
  <sheetFormatPr defaultColWidth="9" defaultRowHeight="13.5"/>
  <cols>
    <col min="1" max="1" width="5.5" style="2" customWidth="1"/>
    <col min="2" max="4" width="6.9" style="3" customWidth="1"/>
    <col min="5" max="6" width="3.575" style="7" customWidth="1"/>
    <col min="7" max="7" width="19.7666666666667" style="3" customWidth="1"/>
    <col min="8" max="8" width="5.375" style="3" customWidth="1"/>
    <col min="9" max="9" width="7.5" style="3" customWidth="1"/>
    <col min="10" max="11" width="14.375" style="7" customWidth="1"/>
    <col min="12" max="12" width="8.625" style="3" customWidth="1"/>
    <col min="13" max="13" width="47.8583333333333" style="8" customWidth="1"/>
    <col min="14" max="14" width="16.7833333333333" style="3" customWidth="1"/>
    <col min="15" max="15" width="17.375" style="3" customWidth="1"/>
    <col min="16" max="16" width="15.875" style="3" customWidth="1"/>
    <col min="17" max="17" width="6.75" style="3" customWidth="1"/>
    <col min="18" max="18" width="8.56666666666667" style="3" customWidth="1"/>
    <col min="19" max="19" width="9.76666666666667" style="3" customWidth="1"/>
    <col min="20" max="23" width="7.85" style="3" customWidth="1"/>
    <col min="24" max="24" width="46.3666666666667" style="9" customWidth="1"/>
    <col min="25" max="25" width="38.4083333333333" style="9" customWidth="1"/>
    <col min="26" max="26" width="9.30833333333333" style="10" customWidth="1"/>
    <col min="27" max="16384" width="9" style="2"/>
  </cols>
  <sheetData>
    <row r="1" s="1" customFormat="1" ht="31" customHeight="1" spans="1:26">
      <c r="A1" s="1" t="s">
        <v>0</v>
      </c>
      <c r="B1" s="11"/>
      <c r="C1" s="11"/>
      <c r="D1" s="11"/>
      <c r="E1" s="12"/>
      <c r="F1" s="12"/>
      <c r="G1" s="11"/>
      <c r="H1" s="11"/>
      <c r="I1" s="11"/>
      <c r="J1" s="12"/>
      <c r="K1" s="12"/>
      <c r="L1" s="11"/>
      <c r="M1" s="23"/>
      <c r="N1" s="11"/>
      <c r="O1" s="11"/>
      <c r="P1" s="11"/>
      <c r="Q1" s="11"/>
      <c r="R1" s="11"/>
      <c r="S1" s="11"/>
      <c r="T1" s="11"/>
      <c r="U1" s="11"/>
      <c r="V1" s="11"/>
      <c r="W1" s="11"/>
      <c r="X1" s="29"/>
      <c r="Y1" s="29"/>
      <c r="Z1" s="32"/>
    </row>
    <row r="2" s="2" customFormat="1" ht="22" customHeight="1" spans="1:26">
      <c r="A2" s="13" t="s">
        <v>1</v>
      </c>
      <c r="B2" s="13"/>
      <c r="C2" s="13"/>
      <c r="D2" s="13"/>
      <c r="E2" s="14"/>
      <c r="F2" s="14"/>
      <c r="G2" s="13"/>
      <c r="H2" s="13"/>
      <c r="I2" s="13"/>
      <c r="J2" s="14"/>
      <c r="K2" s="14"/>
      <c r="L2" s="13"/>
      <c r="M2" s="24"/>
      <c r="N2" s="13"/>
      <c r="O2" s="13"/>
      <c r="P2" s="13"/>
      <c r="Q2" s="13"/>
      <c r="R2" s="13"/>
      <c r="S2" s="13"/>
      <c r="T2" s="13"/>
      <c r="U2" s="13"/>
      <c r="V2" s="13"/>
      <c r="W2" s="13"/>
      <c r="X2" s="30"/>
      <c r="Y2" s="30"/>
      <c r="Z2" s="14"/>
    </row>
    <row r="3" s="3" customFormat="1" ht="17" customHeight="1" spans="1:26">
      <c r="A3" s="13"/>
      <c r="B3" s="13"/>
      <c r="C3" s="13"/>
      <c r="D3" s="13"/>
      <c r="E3" s="14"/>
      <c r="F3" s="14"/>
      <c r="G3" s="13"/>
      <c r="H3" s="13"/>
      <c r="I3" s="13"/>
      <c r="J3" s="14"/>
      <c r="K3" s="14"/>
      <c r="L3" s="13"/>
      <c r="M3" s="24"/>
      <c r="N3" s="13"/>
      <c r="O3" s="13"/>
      <c r="P3" s="13"/>
      <c r="Q3" s="13"/>
      <c r="R3" s="13"/>
      <c r="S3" s="13"/>
      <c r="T3" s="13"/>
      <c r="U3" s="13"/>
      <c r="V3" s="13"/>
      <c r="W3" s="13"/>
      <c r="X3" s="30"/>
      <c r="Y3" s="30"/>
      <c r="Z3" s="14"/>
    </row>
    <row r="4" s="4" customFormat="1" ht="25" customHeight="1" spans="1:26">
      <c r="A4" s="15"/>
      <c r="B4" s="16"/>
      <c r="C4" s="16"/>
      <c r="D4" s="16"/>
      <c r="E4" s="17"/>
      <c r="F4" s="17"/>
      <c r="G4" s="16"/>
      <c r="H4" s="16"/>
      <c r="I4" s="16"/>
      <c r="J4" s="17"/>
      <c r="K4" s="17"/>
      <c r="L4" s="16"/>
      <c r="M4" s="25"/>
      <c r="N4" s="16"/>
      <c r="O4" s="16"/>
      <c r="P4" s="16"/>
      <c r="Q4" s="16"/>
      <c r="R4" s="16"/>
      <c r="S4" s="16"/>
      <c r="T4" s="16"/>
      <c r="U4" s="16"/>
      <c r="V4" s="16"/>
      <c r="W4" s="16"/>
      <c r="X4" s="31"/>
      <c r="Y4" s="31"/>
      <c r="Z4" s="15"/>
    </row>
    <row r="5" s="5" customFormat="1" ht="21" customHeight="1" spans="1:26">
      <c r="A5" s="18" t="s">
        <v>2</v>
      </c>
      <c r="B5" s="18" t="s">
        <v>3</v>
      </c>
      <c r="C5" s="18"/>
      <c r="D5" s="18"/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/>
      <c r="L5" s="18" t="s">
        <v>10</v>
      </c>
      <c r="M5" s="18" t="s">
        <v>11</v>
      </c>
      <c r="N5" s="18" t="s">
        <v>12</v>
      </c>
      <c r="O5" s="18"/>
      <c r="P5" s="18"/>
      <c r="Q5" s="18" t="s">
        <v>13</v>
      </c>
      <c r="R5" s="18"/>
      <c r="S5" s="18"/>
      <c r="T5" s="18"/>
      <c r="U5" s="18"/>
      <c r="V5" s="18"/>
      <c r="W5" s="18"/>
      <c r="X5" s="18" t="s">
        <v>14</v>
      </c>
      <c r="Y5" s="18" t="s">
        <v>15</v>
      </c>
      <c r="Z5" s="18" t="s">
        <v>16</v>
      </c>
    </row>
    <row r="6" s="5" customFormat="1" ht="15" customHeight="1" spans="1:26">
      <c r="A6" s="18"/>
      <c r="B6" s="18" t="s">
        <v>17</v>
      </c>
      <c r="C6" s="18" t="s">
        <v>18</v>
      </c>
      <c r="D6" s="18" t="s">
        <v>19</v>
      </c>
      <c r="E6" s="18"/>
      <c r="F6" s="18"/>
      <c r="G6" s="18"/>
      <c r="H6" s="18"/>
      <c r="I6" s="18"/>
      <c r="J6" s="18" t="s">
        <v>20</v>
      </c>
      <c r="K6" s="18" t="s">
        <v>21</v>
      </c>
      <c r="L6" s="18"/>
      <c r="M6" s="18"/>
      <c r="N6" s="18" t="s">
        <v>22</v>
      </c>
      <c r="O6" s="18" t="s">
        <v>23</v>
      </c>
      <c r="P6" s="18"/>
      <c r="Q6" s="18" t="s">
        <v>24</v>
      </c>
      <c r="R6" s="18" t="s">
        <v>25</v>
      </c>
      <c r="S6" s="18" t="s">
        <v>26</v>
      </c>
      <c r="T6" s="18" t="s">
        <v>23</v>
      </c>
      <c r="U6" s="18"/>
      <c r="V6" s="18"/>
      <c r="W6" s="18"/>
      <c r="X6" s="18"/>
      <c r="Y6" s="18"/>
      <c r="Z6" s="18"/>
    </row>
    <row r="7" s="5" customFormat="1" ht="14.25" spans="1:26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="5" customFormat="1" ht="63" customHeight="1" spans="1:26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27</v>
      </c>
      <c r="P8" s="18" t="s">
        <v>28</v>
      </c>
      <c r="Q8" s="18"/>
      <c r="R8" s="18"/>
      <c r="S8" s="18"/>
      <c r="T8" s="18" t="s">
        <v>29</v>
      </c>
      <c r="U8" s="18" t="s">
        <v>30</v>
      </c>
      <c r="V8" s="18" t="s">
        <v>31</v>
      </c>
      <c r="W8" s="18" t="s">
        <v>32</v>
      </c>
      <c r="X8" s="18"/>
      <c r="Y8" s="18"/>
      <c r="Z8" s="18"/>
    </row>
    <row r="9" s="6" customFormat="1" ht="337.5" spans="1:26">
      <c r="A9" s="19">
        <v>1</v>
      </c>
      <c r="B9" s="20" t="s">
        <v>33</v>
      </c>
      <c r="C9" s="19" t="s">
        <v>34</v>
      </c>
      <c r="D9" s="19" t="s">
        <v>35</v>
      </c>
      <c r="E9" s="19" t="s">
        <v>36</v>
      </c>
      <c r="F9" s="19" t="s">
        <v>37</v>
      </c>
      <c r="G9" s="19" t="s">
        <v>38</v>
      </c>
      <c r="H9" s="19" t="s">
        <v>39</v>
      </c>
      <c r="I9" s="19" t="s">
        <v>37</v>
      </c>
      <c r="J9" s="26">
        <v>45809</v>
      </c>
      <c r="K9" s="26">
        <v>45870</v>
      </c>
      <c r="L9" s="19" t="s">
        <v>40</v>
      </c>
      <c r="M9" s="27" t="s">
        <v>41</v>
      </c>
      <c r="N9" s="19">
        <v>100</v>
      </c>
      <c r="O9" s="19">
        <v>100</v>
      </c>
      <c r="P9" s="19">
        <v>0</v>
      </c>
      <c r="Q9" s="19">
        <v>1</v>
      </c>
      <c r="R9" s="19">
        <v>1218</v>
      </c>
      <c r="S9" s="19">
        <v>5023</v>
      </c>
      <c r="T9" s="19">
        <v>47</v>
      </c>
      <c r="U9" s="19">
        <v>136</v>
      </c>
      <c r="V9" s="19">
        <v>2</v>
      </c>
      <c r="W9" s="19">
        <v>3</v>
      </c>
      <c r="X9" s="27" t="s">
        <v>42</v>
      </c>
      <c r="Y9" s="27" t="s">
        <v>43</v>
      </c>
      <c r="Z9" s="19"/>
    </row>
    <row r="10" s="2" customFormat="1" ht="168.75" spans="1:26">
      <c r="A10" s="19">
        <v>2</v>
      </c>
      <c r="B10" s="20" t="s">
        <v>33</v>
      </c>
      <c r="C10" s="19" t="s">
        <v>34</v>
      </c>
      <c r="D10" s="19" t="s">
        <v>44</v>
      </c>
      <c r="E10" s="19" t="s">
        <v>45</v>
      </c>
      <c r="F10" s="19" t="s">
        <v>46</v>
      </c>
      <c r="G10" s="19" t="s">
        <v>47</v>
      </c>
      <c r="H10" s="19" t="s">
        <v>39</v>
      </c>
      <c r="I10" s="19" t="s">
        <v>46</v>
      </c>
      <c r="J10" s="26">
        <v>45839</v>
      </c>
      <c r="K10" s="26">
        <v>45962</v>
      </c>
      <c r="L10" s="19" t="s">
        <v>48</v>
      </c>
      <c r="M10" s="27" t="s">
        <v>49</v>
      </c>
      <c r="N10" s="19">
        <v>120</v>
      </c>
      <c r="O10" s="19">
        <v>100</v>
      </c>
      <c r="P10" s="19">
        <v>20</v>
      </c>
      <c r="Q10" s="19">
        <v>1</v>
      </c>
      <c r="R10" s="19">
        <v>530</v>
      </c>
      <c r="S10" s="19">
        <v>2352</v>
      </c>
      <c r="T10" s="19">
        <v>0</v>
      </c>
      <c r="U10" s="19">
        <v>0</v>
      </c>
      <c r="V10" s="19">
        <v>0</v>
      </c>
      <c r="W10" s="19">
        <v>0</v>
      </c>
      <c r="X10" s="27" t="s">
        <v>50</v>
      </c>
      <c r="Y10" s="27" t="s">
        <v>51</v>
      </c>
      <c r="Z10" s="19"/>
    </row>
    <row r="11" s="6" customFormat="1" ht="268" customHeight="1" spans="1:26">
      <c r="A11" s="19">
        <v>3</v>
      </c>
      <c r="B11" s="19" t="s">
        <v>33</v>
      </c>
      <c r="C11" s="19" t="s">
        <v>52</v>
      </c>
      <c r="D11" s="19" t="s">
        <v>35</v>
      </c>
      <c r="E11" s="19" t="s">
        <v>53</v>
      </c>
      <c r="F11" s="19" t="s">
        <v>54</v>
      </c>
      <c r="G11" s="19" t="s">
        <v>55</v>
      </c>
      <c r="H11" s="19" t="s">
        <v>56</v>
      </c>
      <c r="I11" s="19" t="s">
        <v>54</v>
      </c>
      <c r="J11" s="26">
        <v>45809</v>
      </c>
      <c r="K11" s="26">
        <v>45870</v>
      </c>
      <c r="L11" s="19" t="s">
        <v>57</v>
      </c>
      <c r="M11" s="27" t="s">
        <v>58</v>
      </c>
      <c r="N11" s="19">
        <v>116.0952</v>
      </c>
      <c r="O11" s="19">
        <v>100</v>
      </c>
      <c r="P11" s="19">
        <v>16.0952</v>
      </c>
      <c r="Q11" s="19">
        <v>1</v>
      </c>
      <c r="R11" s="19">
        <v>880</v>
      </c>
      <c r="S11" s="19">
        <v>3200</v>
      </c>
      <c r="T11" s="19">
        <v>4</v>
      </c>
      <c r="U11" s="19">
        <v>5</v>
      </c>
      <c r="V11" s="19">
        <v>0</v>
      </c>
      <c r="W11" s="19">
        <v>0</v>
      </c>
      <c r="X11" s="27" t="s">
        <v>59</v>
      </c>
      <c r="Y11" s="27" t="s">
        <v>60</v>
      </c>
      <c r="Z11" s="19"/>
    </row>
    <row r="12" s="4" customFormat="1" ht="95" customHeight="1" spans="1:26">
      <c r="A12" s="21" t="s">
        <v>61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8"/>
      <c r="N12" s="22">
        <f t="shared" ref="N12:W12" si="0">SUM(N9:N11)</f>
        <v>336.0952</v>
      </c>
      <c r="O12" s="22">
        <f t="shared" si="0"/>
        <v>300</v>
      </c>
      <c r="P12" s="22">
        <f t="shared" si="0"/>
        <v>36.0952</v>
      </c>
      <c r="Q12" s="22">
        <f t="shared" si="0"/>
        <v>3</v>
      </c>
      <c r="R12" s="22">
        <f t="shared" si="0"/>
        <v>2628</v>
      </c>
      <c r="S12" s="22">
        <f t="shared" si="0"/>
        <v>10575</v>
      </c>
      <c r="T12" s="22">
        <f t="shared" si="0"/>
        <v>51</v>
      </c>
      <c r="U12" s="22">
        <f t="shared" si="0"/>
        <v>141</v>
      </c>
      <c r="V12" s="22">
        <f t="shared" si="0"/>
        <v>2</v>
      </c>
      <c r="W12" s="22">
        <f t="shared" si="0"/>
        <v>3</v>
      </c>
      <c r="X12" s="28"/>
      <c r="Y12" s="28"/>
      <c r="Z12" s="21"/>
    </row>
  </sheetData>
  <mergeCells count="28">
    <mergeCell ref="A4:Z4"/>
    <mergeCell ref="B5:D5"/>
    <mergeCell ref="J5:K5"/>
    <mergeCell ref="N5:P5"/>
    <mergeCell ref="Q5:W5"/>
    <mergeCell ref="A5:A8"/>
    <mergeCell ref="B6:B8"/>
    <mergeCell ref="C6:C8"/>
    <mergeCell ref="D6:D8"/>
    <mergeCell ref="E5:E8"/>
    <mergeCell ref="F5:F8"/>
    <mergeCell ref="G5:G8"/>
    <mergeCell ref="H5:H8"/>
    <mergeCell ref="I5:I8"/>
    <mergeCell ref="J6:J8"/>
    <mergeCell ref="K6:K8"/>
    <mergeCell ref="L5:L8"/>
    <mergeCell ref="M5:M8"/>
    <mergeCell ref="N6:N8"/>
    <mergeCell ref="Q6:Q8"/>
    <mergeCell ref="R6:R8"/>
    <mergeCell ref="S6:S8"/>
    <mergeCell ref="X5:X8"/>
    <mergeCell ref="Y5:Y8"/>
    <mergeCell ref="Z5:Z8"/>
    <mergeCell ref="A2:Z3"/>
    <mergeCell ref="O6:P7"/>
    <mergeCell ref="T6:W7"/>
  </mergeCells>
  <printOptions horizontalCentered="1"/>
  <pageMargins left="0.196527777777778" right="0.196527777777778" top="0.751388888888889" bottom="0.751388888888889" header="0.298611111111111" footer="0.298611111111111"/>
  <pageSetup paperSize="9" scale="4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 </cp:lastModifiedBy>
  <dcterms:created xsi:type="dcterms:W3CDTF">2024-11-27T09:31:00Z</dcterms:created>
  <dcterms:modified xsi:type="dcterms:W3CDTF">2025-06-05T08:47:36Z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55E6140C2F484A29B62B436A98F7FE58_11</vt:lpwstr>
  </property>
  <property fmtid="{D5CDD505-2E9C-101B-9397-08002B2CF9AE}" pid="3" name="KSOProductBuildVer">
    <vt:lpwstr>2052-12.1.0.21541</vt:lpwstr>
  </property>
</Properties>
</file>