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9200" windowHeight="7140" firstSheet="1" activeTab="1"/>
  </bookViews>
  <sheets>
    <sheet name="2022年项目库调整（3.8）" sheetId="8" state="hidden" r:id="rId1"/>
    <sheet name="2022年项目库调整（3.16）" sheetId="9" r:id="rId2"/>
    <sheet name="2021年项目库调整（3.3） " sheetId="7" state="hidden" r:id="rId3"/>
    <sheet name="2021年项目库调整（2.21）" sheetId="6" state="hidden" r:id="rId4"/>
    <sheet name="2021年项目库调整（2.17）" sheetId="4" state="hidden" r:id="rId5"/>
    <sheet name="2021年项目库调整 (2.16)" sheetId="5" state="hidden" r:id="rId6"/>
  </sheets>
  <definedNames>
    <definedName name="_xlnm._FilterDatabase" localSheetId="5" hidden="1">'2021年项目库调整 (2.16)'!$A$2:$E$2</definedName>
    <definedName name="_xlnm._FilterDatabase" localSheetId="4" hidden="1">'2021年项目库调整（2.17）'!$A$2:$E$2</definedName>
    <definedName name="_xlnm._FilterDatabase" localSheetId="3" hidden="1">'2021年项目库调整（2.21）'!$A$2:$H$55</definedName>
    <definedName name="_xlnm._FilterDatabase" localSheetId="2" hidden="1">'2021年项目库调整（3.3） '!$B$2:$G$53</definedName>
    <definedName name="_xlnm._FilterDatabase" localSheetId="1" hidden="1">'2022年项目库调整（3.16）'!$A$4:$Q$11</definedName>
    <definedName name="_xlnm._FilterDatabase" localSheetId="0" hidden="1">'2022年项目库调整（3.8）'!$A$2:$K$66</definedName>
    <definedName name="_xlnm.Print_Area" localSheetId="3">'2021年项目库调整（2.21）'!$A$1:$F$57</definedName>
    <definedName name="_xlnm.Print_Area" localSheetId="2">'2021年项目库调整（3.3） '!$B$1:$G$55</definedName>
    <definedName name="_xlnm.Print_Area" localSheetId="0">'2022年项目库调整（3.8）'!$B$1:$G$66</definedName>
  </definedNames>
  <calcPr calcId="125725"/>
</workbook>
</file>

<file path=xl/calcChain.xml><?xml version="1.0" encoding="utf-8"?>
<calcChain xmlns="http://schemas.openxmlformats.org/spreadsheetml/2006/main">
  <c r="E61" i="5"/>
  <c r="E62" i="4"/>
  <c r="J62" i="6"/>
  <c r="J61"/>
  <c r="J60"/>
  <c r="I58"/>
  <c r="F57"/>
  <c r="K62" i="7"/>
  <c r="K61"/>
  <c r="K60"/>
  <c r="J58"/>
  <c r="G55"/>
  <c r="K73" i="8"/>
  <c r="K72"/>
  <c r="K71"/>
  <c r="J69"/>
  <c r="G66"/>
  <c r="G65"/>
  <c r="G64"/>
</calcChain>
</file>

<file path=xl/sharedStrings.xml><?xml version="1.0" encoding="utf-8"?>
<sst xmlns="http://schemas.openxmlformats.org/spreadsheetml/2006/main" count="1022" uniqueCount="159">
  <si>
    <t>2022年巩固拓展脱贫攻坚成果和乡村振兴项目库
调整后明细表</t>
  </si>
  <si>
    <t>评审</t>
  </si>
  <si>
    <t>序号</t>
  </si>
  <si>
    <t>新项目分类</t>
  </si>
  <si>
    <t>项目子类型</t>
  </si>
  <si>
    <t>项目名称</t>
  </si>
  <si>
    <t>分配衔接资金（万元）</t>
  </si>
  <si>
    <t>第一批</t>
  </si>
  <si>
    <t>产业发展类</t>
  </si>
  <si>
    <t>生产项目</t>
  </si>
  <si>
    <t>一平垣乡核桃高产示范园建设项目</t>
  </si>
  <si>
    <t>汾河办艾草加工项目</t>
  </si>
  <si>
    <t>大阳镇岳壁村监测户养殖项目</t>
  </si>
  <si>
    <t>大阳镇苹果产业提升项目</t>
  </si>
  <si>
    <t>大阳镇上村锦怡兴林蛙养殖场养殖大棚改造项目</t>
  </si>
  <si>
    <t>吴村镇太明村小麦玉米优种补贴项目</t>
  </si>
  <si>
    <t>吴村镇洪堡村小麦优种补贴项目</t>
  </si>
  <si>
    <t>土门镇王汾村白皮松栽植项目</t>
  </si>
  <si>
    <t>魏村镇山底村核桃经济林品种改良项目</t>
  </si>
  <si>
    <t>（县底镇）临汾市乾邦农业科技有限公司中药材标准化种植基地栽植补贴项目</t>
  </si>
  <si>
    <t>一平垣乡赤河村梨园苗木补贴项目</t>
  </si>
  <si>
    <t>一平垣乡赤河村核桃经济林品种改良项目</t>
  </si>
  <si>
    <t>刘村镇刘南村扁桃种植苗木补贴项目</t>
  </si>
  <si>
    <t>贾得乡小苏村清铧园养殖专业合作社养殖带动项目</t>
  </si>
  <si>
    <t>贾得乡碧丰霖蚯蚓营养健康循环农业产业项目</t>
  </si>
  <si>
    <t>枕头乡茂昌垣中药材标准化生产示范园建设补贴补贴项目</t>
  </si>
  <si>
    <t>无方案</t>
  </si>
  <si>
    <t>尧都区金牧种植专业合作社“有机牧草”项目</t>
  </si>
  <si>
    <t>大阳镇官雀村、大阳村核桃品种改良项目</t>
  </si>
  <si>
    <t>金殿镇峪口村大棚香菇种植项目</t>
  </si>
  <si>
    <t>金殿镇伍默村众联智创合作社食用菌无菌车间项目</t>
  </si>
  <si>
    <t>金殿镇兰村粉条加工项目</t>
  </si>
  <si>
    <t>刘村镇刘西村果园、蔬菜种植基地补贴项目</t>
  </si>
  <si>
    <t>乔李镇尧乡园村艾草基地喷灌工程项目</t>
  </si>
  <si>
    <t>吴村镇北太涧村蔬菜种植项目</t>
  </si>
  <si>
    <t>一平垣乡房家凹村核桃品种改良项目</t>
  </si>
  <si>
    <t>贾得乡五福村聚新龙养殖场扩建项目</t>
  </si>
  <si>
    <t>魏村镇魏村黄粉虫养殖项目种虫补贴项目</t>
  </si>
  <si>
    <t>枕头乡岭上村连翘种植基地补贴项目</t>
  </si>
  <si>
    <t>枕头乡米居村核桃经济林品种改良项目</t>
  </si>
  <si>
    <t>枕头乡桑岔村连翘种植扩建项目</t>
  </si>
  <si>
    <t>县底镇席村大棚蔬菜种植园区项目</t>
  </si>
  <si>
    <t>县底镇苏寨村花椒种植项目</t>
  </si>
  <si>
    <t>县底镇贺家庄村李家庄组扁桃种植项目</t>
  </si>
  <si>
    <t>配套设施项目</t>
  </si>
  <si>
    <t>2022年尧都区产业配套设施项目</t>
  </si>
  <si>
    <t>县底镇河里庄村葡萄园区基础设施提质改造项目</t>
  </si>
  <si>
    <t>加工流通项目</t>
  </si>
  <si>
    <t>县底镇河里庄村葡萄产业集散中心建设项目</t>
  </si>
  <si>
    <t>产业服务支撑项目</t>
  </si>
  <si>
    <t>2022年乡村振兴致富带头人培训项目</t>
  </si>
  <si>
    <t>金融保险配套项目</t>
  </si>
  <si>
    <t>2022年防返贫保险项目</t>
  </si>
  <si>
    <t>2022年小额信贷贴息项目</t>
  </si>
  <si>
    <t>巩固三保障成果类</t>
  </si>
  <si>
    <t>教育</t>
  </si>
  <si>
    <t>2022年雨露计划项目</t>
  </si>
  <si>
    <t>乡村建设行动类</t>
  </si>
  <si>
    <t>农村基础设施项目</t>
  </si>
  <si>
    <t>枕头乡东安村通路道路建设项目</t>
  </si>
  <si>
    <t>枕头乡桑岔、西庄、岭南居民组路面补修项目</t>
  </si>
  <si>
    <t>枕头乡拾亩村通路道路建设项目</t>
  </si>
  <si>
    <t>土门镇35号农村道路建设项目</t>
  </si>
  <si>
    <t>刘村镇刘北村通村路及街巷硬化项目</t>
  </si>
  <si>
    <t>刘村镇杨家庄村乡村道路建设项目</t>
  </si>
  <si>
    <t>土门镇李家庄农村供水保障项目</t>
  </si>
  <si>
    <t>枕头乡岭上农村供水保障项目</t>
  </si>
  <si>
    <t>枕头乡靳家川农村供水保障项目</t>
  </si>
  <si>
    <t>农村公共服务</t>
  </si>
  <si>
    <t>大阳镇垅洰村公共照明设施建设项目</t>
  </si>
  <si>
    <t>人居环境整治项目</t>
  </si>
  <si>
    <t>一平垣乡赤河村绿化项目</t>
  </si>
  <si>
    <t>吴村镇吴南村新建日光温室项目（乡村振兴示范村项目）</t>
  </si>
  <si>
    <t>吴村镇吴南村特色富硒蔬菜种植项目（乡村振兴示范村项目）</t>
  </si>
  <si>
    <t>吴村镇吴南村冷链仓储建设项目（乡村振兴示范村项目）</t>
  </si>
  <si>
    <t>农村基础设施</t>
  </si>
  <si>
    <t>吴村镇吴南村亮化、绿化及监控工程项目（乡村振兴示范村项目）</t>
  </si>
  <si>
    <t>吴村镇吴南村小型农田水利设施建设项目（乡村振兴示范村项目）</t>
  </si>
  <si>
    <t>人居环境整治</t>
  </si>
  <si>
    <t>吴村镇吴南村垃圾分类项目（乡村振兴示范村项目）</t>
  </si>
  <si>
    <t>项目管理费类</t>
  </si>
  <si>
    <t>项目管理费</t>
  </si>
  <si>
    <t>吴村镇吴南村乡村振兴项目管理费（乡村振兴示范村项目）</t>
  </si>
  <si>
    <t>贾得乡北席村大棚建设项目（特色产业示范基地项目）</t>
  </si>
  <si>
    <t>贾得乡北席村安装制冷设施项目（特色产业示范基地项目）</t>
  </si>
  <si>
    <t>贾得乡北席村苗木种植项目（特色产业示范基地项目）</t>
  </si>
  <si>
    <t>示范村项目小计</t>
  </si>
  <si>
    <t>51个</t>
  </si>
  <si>
    <t>非示范村项目小计</t>
  </si>
  <si>
    <t>10个</t>
  </si>
  <si>
    <t>合计</t>
  </si>
  <si>
    <t>评审乡镇</t>
  </si>
  <si>
    <t>部门、中心</t>
  </si>
  <si>
    <t>计划实施</t>
  </si>
  <si>
    <t>省级</t>
  </si>
  <si>
    <t>区级</t>
  </si>
  <si>
    <t>配套资金</t>
  </si>
  <si>
    <t>乡镇可实施</t>
  </si>
  <si>
    <t>评审后项目缺口</t>
  </si>
  <si>
    <t>不通过</t>
  </si>
  <si>
    <t>通过</t>
  </si>
  <si>
    <t>附件</t>
  </si>
  <si>
    <t>单位：万元</t>
  </si>
  <si>
    <t>总投资</t>
  </si>
  <si>
    <t>尧都区吴村镇吴南村省级乡村振兴示范村产业园建设项目（乡村振兴示范村）</t>
  </si>
  <si>
    <t>尧都区吴村镇吴南村省级乡村振兴示范村街道立面整治工程项目（乡村振兴示范村）</t>
  </si>
  <si>
    <t>尧都区吴村镇吴南村省级乡村振兴示范村乡村数字化及智慧农业建设项目（乡村振兴示范村）</t>
  </si>
  <si>
    <t>尧都区吴村镇吴南村省级乡村振兴示范村乡村绿化改造项目（乡村振兴示范村）</t>
  </si>
  <si>
    <t>尧都区吴村镇吴南村省级乡村振兴示范村公共服务区改造项目（乡村振兴示范村）</t>
  </si>
  <si>
    <t>尧都区吴村镇吴南村省级乡村振兴示范村二期（产业园二期建设项目）（乡村振兴示范村）</t>
  </si>
  <si>
    <t>一平垣乡核桃高产示范园建设及推广项目</t>
  </si>
  <si>
    <t>汾河办艾草种植提升项目</t>
  </si>
  <si>
    <t>大阳镇岳壁监测户养殖项目</t>
  </si>
  <si>
    <r>
      <rPr>
        <sz val="10"/>
        <rFont val="宋体"/>
        <charset val="134"/>
      </rPr>
      <t>想要改成</t>
    </r>
    <r>
      <rPr>
        <sz val="10"/>
        <rFont val="Arial"/>
      </rPr>
      <t>40</t>
    </r>
  </si>
  <si>
    <t>县底镇益铭种植专业合作社花椒种植项目</t>
  </si>
  <si>
    <t>想要改成30</t>
  </si>
  <si>
    <t>金殿镇西麻册村生猪种猪养殖项目</t>
  </si>
  <si>
    <t>土门镇王汾养殖基地储青池补贴项目</t>
  </si>
  <si>
    <t>枕头乡靳家川村连翘种植基地补贴项目</t>
  </si>
  <si>
    <t>枕头乡仪上村中草药种植补贴项目</t>
  </si>
  <si>
    <t xml:space="preserve"> 调整备注：去掉21年科技成果和特色产业，把大阳品种改良、吴村蔬菜大棚各自改为2个，项目个数不变</t>
  </si>
  <si>
    <t>锦怡兴林蛙养殖场养殖大棚改造项目</t>
  </si>
  <si>
    <t>大阳镇上阳村锦怡兴林蛙养殖场养殖大棚改造项目</t>
  </si>
  <si>
    <t>吴村镇太明村优质小麦玉米种植基地良种补贴项目</t>
  </si>
  <si>
    <t>吴村镇洪堡村小麦优种繁育基地良种补贴项目</t>
  </si>
  <si>
    <t>土门镇王汾村晋之风生态农业科技有限公司苗木补贴项目</t>
  </si>
  <si>
    <t>魏村镇核桃高阶换优项目</t>
  </si>
  <si>
    <t>县底镇贺家庄村扁桃种植项目</t>
  </si>
  <si>
    <t>临汾市乾邦农业科技有限公司中药材标准化种植基地栽植补贴项目</t>
  </si>
  <si>
    <t>一平垣乡赤河村核桃林品种改良项目</t>
  </si>
  <si>
    <t>枕头乡中药材种植补贴项目</t>
  </si>
  <si>
    <t>贾得乡石村碧丰霖蚯蚓营养健康循环农业产业项目实施方案</t>
  </si>
  <si>
    <t>枕头乡东安村“户户通”道路建设项目</t>
  </si>
  <si>
    <t>大阳镇官雀村核桃品种改良项目</t>
  </si>
  <si>
    <t>枕头乡桑岔村路面补修项目</t>
  </si>
  <si>
    <t>大阳镇大阳村核桃品种改良项目</t>
  </si>
  <si>
    <t>枕头乡拾亩村“户户通”道路建设项目</t>
  </si>
  <si>
    <t>土门镇燕景村燕景路硬化工程项目</t>
  </si>
  <si>
    <t xml:space="preserve">刘村镇刘西村果园、蔬菜种植基地补贴项目
</t>
  </si>
  <si>
    <t>吴村镇北太涧村蔬菜种植种子补贴项目</t>
  </si>
  <si>
    <t>吴村镇北太涧村蔬菜种植土地集中托管及机井配套项目</t>
  </si>
  <si>
    <t>魏村镇魏村黄蜂虫养殖项目种虫补贴项目</t>
  </si>
  <si>
    <t>尧都区益铭种植专业合作社项目</t>
  </si>
  <si>
    <t>屯里镇东高河村豆腐加工项目</t>
  </si>
  <si>
    <t>光伏扶贫电站数据采集远程监测系统建设项目</t>
  </si>
  <si>
    <t>贺家庄乡农田改造项目</t>
  </si>
  <si>
    <t>贾得乡农田改造项目</t>
  </si>
  <si>
    <t>县底镇农田改造项目</t>
  </si>
  <si>
    <t>合  计</t>
  </si>
  <si>
    <t>财政总投资
（万元）</t>
  </si>
  <si>
    <t>大阳镇核桃品种改良项目</t>
  </si>
  <si>
    <t>刘村镇杨家庄村农村人居环境改善项目</t>
  </si>
  <si>
    <t>尧都区_产业项目_2021年特色农业产业扶贫项目（二）</t>
  </si>
  <si>
    <t>尧都区_产业项目_2021年光伏扶贫电站数据采集远程监测系统</t>
  </si>
  <si>
    <t>尧都区_产业项目_2021年尧都区贺家庄乡农田改造</t>
  </si>
  <si>
    <t>尧都区_产业项目_2021年尧都区贾得乡农田改造</t>
  </si>
  <si>
    <t>尧都区_产业项目_2021年尧都区县底镇农田改造</t>
  </si>
  <si>
    <t>尧都区_产业项目_2021年尧都区农业科技成果转化项目</t>
  </si>
  <si>
    <t>2022年省级吴村镇吴南村乡村振兴示范村项目入库动态调整公示表</t>
    <phoneticPr fontId="8" type="noConversion"/>
  </si>
</sst>
</file>

<file path=xl/styles.xml><?xml version="1.0" encoding="utf-8"?>
<styleSheet xmlns="http://schemas.openxmlformats.org/spreadsheetml/2006/main">
  <fonts count="9">
    <font>
      <sz val="11"/>
      <color theme="1"/>
      <name val="宋体"/>
      <charset val="134"/>
      <scheme val="minor"/>
    </font>
    <font>
      <sz val="10"/>
      <name val="Arial"/>
    </font>
    <font>
      <b/>
      <sz val="24"/>
      <name val="宋体"/>
      <charset val="134"/>
    </font>
    <font>
      <b/>
      <sz val="16"/>
      <name val="宋体"/>
      <charset val="134"/>
    </font>
    <font>
      <sz val="14"/>
      <name val="宋体"/>
      <charset val="134"/>
    </font>
    <font>
      <b/>
      <sz val="14"/>
      <name val="宋体"/>
      <charset val="134"/>
    </font>
    <font>
      <sz val="10"/>
      <name val="宋体"/>
      <charset val="134"/>
    </font>
    <font>
      <sz val="18"/>
      <color theme="1"/>
      <name val="黑体"/>
      <charset val="134"/>
    </font>
    <font>
      <sz val="9"/>
      <name val="宋体"/>
      <charset val="134"/>
      <scheme val="minor"/>
    </font>
  </fonts>
  <fills count="6">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0" tint="-0.34998626667073579"/>
        <bgColor indexed="64"/>
      </patternFill>
    </fill>
    <fill>
      <patternFill patternType="solid">
        <fgColor rgb="FFFFFF00"/>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style="thin">
        <color indexed="8"/>
      </left>
      <right style="thin">
        <color indexed="8"/>
      </right>
      <top style="thin">
        <color indexed="8"/>
      </top>
      <bottom/>
      <diagonal/>
    </border>
    <border>
      <left/>
      <right/>
      <top style="thin">
        <color indexed="8"/>
      </top>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55">
    <xf numFmtId="0" fontId="0" fillId="0" borderId="0" xfId="0">
      <alignment vertical="center"/>
    </xf>
    <xf numFmtId="0" fontId="1" fillId="0" borderId="0" xfId="0" applyFont="1" applyFill="1" applyBorder="1" applyAlignment="1"/>
    <xf numFmtId="0" fontId="1" fillId="0" borderId="0" xfId="0" applyFont="1" applyFill="1" applyBorder="1" applyAlignment="1">
      <alignment wrapText="1"/>
    </xf>
    <xf numFmtId="0" fontId="0" fillId="0" borderId="0" xfId="0" applyAlignment="1">
      <alignment vertical="center" wrapText="1"/>
    </xf>
    <xf numFmtId="0" fontId="2" fillId="0" borderId="0" xfId="0" applyFont="1" applyFill="1" applyAlignment="1">
      <alignment horizontal="centerContinuous" vertical="center"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3" borderId="3" xfId="0" applyFont="1" applyFill="1" applyBorder="1" applyAlignment="1">
      <alignment horizontal="center" vertical="center" wrapText="1"/>
    </xf>
    <xf numFmtId="0" fontId="4" fillId="3" borderId="3" xfId="0" applyFont="1" applyFill="1" applyBorder="1" applyAlignment="1">
      <alignment horizontal="center" vertical="center"/>
    </xf>
    <xf numFmtId="0" fontId="0" fillId="0" borderId="0" xfId="0" applyFont="1" applyFill="1" applyAlignment="1" applyProtection="1">
      <alignment horizontal="center" vertical="center"/>
    </xf>
    <xf numFmtId="0" fontId="0" fillId="2" borderId="0" xfId="0" applyFill="1">
      <alignment vertical="center"/>
    </xf>
    <xf numFmtId="0" fontId="0" fillId="0" borderId="0" xfId="0" applyFill="1">
      <alignment vertical="center"/>
    </xf>
    <xf numFmtId="0" fontId="0" fillId="0" borderId="0" xfId="0" applyFill="1" applyAlignment="1">
      <alignment vertical="center" wrapText="1"/>
    </xf>
    <xf numFmtId="0" fontId="6" fillId="0" borderId="0" xfId="0" applyFont="1" applyFill="1" applyBorder="1" applyAlignment="1">
      <alignment wrapText="1"/>
    </xf>
    <xf numFmtId="0" fontId="6" fillId="0" borderId="0" xfId="0" applyFont="1" applyFill="1" applyBorder="1" applyAlignment="1"/>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xf>
    <xf numFmtId="0" fontId="1" fillId="0" borderId="0" xfId="0" applyFont="1" applyFill="1" applyAlignment="1"/>
    <xf numFmtId="0" fontId="4" fillId="0" borderId="0" xfId="0" applyFont="1" applyFill="1" applyAlignment="1">
      <alignment horizontal="centerContinuous" vertical="center" wrapText="1"/>
    </xf>
    <xf numFmtId="0" fontId="0" fillId="5" borderId="0" xfId="0" applyFill="1">
      <alignment vertical="center"/>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6" fillId="0" borderId="0" xfId="0" applyFont="1" applyFill="1" applyAlignment="1"/>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0" xfId="0" applyFont="1" applyFill="1" applyAlignment="1">
      <alignment horizontal="left"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K75"/>
  <sheetViews>
    <sheetView zoomScale="80" zoomScaleNormal="80" workbookViewId="0">
      <selection activeCell="I12" sqref="I12"/>
    </sheetView>
  </sheetViews>
  <sheetFormatPr defaultColWidth="9" defaultRowHeight="13.5"/>
  <cols>
    <col min="1" max="1" width="11.75" customWidth="1"/>
    <col min="2" max="2" width="8.25" style="26" customWidth="1"/>
    <col min="3" max="3" width="15.75" style="26" hidden="1" customWidth="1"/>
    <col min="4" max="5" width="15.75" style="26" customWidth="1"/>
    <col min="6" max="6" width="55" style="27" customWidth="1"/>
    <col min="7" max="7" width="14.75" style="26" customWidth="1"/>
    <col min="9" max="9" width="30.5" style="26" customWidth="1"/>
  </cols>
  <sheetData>
    <row r="1" spans="1:9" s="1" customFormat="1" ht="78.95" customHeight="1">
      <c r="B1" s="4" t="s">
        <v>0</v>
      </c>
      <c r="C1" s="4"/>
      <c r="D1" s="4"/>
      <c r="E1" s="4"/>
      <c r="F1" s="4"/>
      <c r="G1" s="4"/>
    </row>
    <row r="2" spans="1:9" s="2" customFormat="1" ht="59.1" customHeight="1">
      <c r="A2" s="28" t="s">
        <v>1</v>
      </c>
      <c r="B2" s="5" t="s">
        <v>2</v>
      </c>
      <c r="C2" s="5"/>
      <c r="D2" s="5" t="s">
        <v>3</v>
      </c>
      <c r="E2" s="5" t="s">
        <v>4</v>
      </c>
      <c r="F2" s="5" t="s">
        <v>5</v>
      </c>
      <c r="G2" s="5" t="s">
        <v>6</v>
      </c>
    </row>
    <row r="3" spans="1:9" s="1" customFormat="1" ht="36.950000000000003" customHeight="1">
      <c r="A3" s="29" t="s">
        <v>7</v>
      </c>
      <c r="B3" s="6">
        <v>1</v>
      </c>
      <c r="C3" s="7"/>
      <c r="D3" s="7" t="s">
        <v>8</v>
      </c>
      <c r="E3" s="7" t="s">
        <v>9</v>
      </c>
      <c r="F3" s="7" t="s">
        <v>10</v>
      </c>
      <c r="G3" s="6">
        <v>22</v>
      </c>
      <c r="I3" s="44"/>
    </row>
    <row r="4" spans="1:9" s="1" customFormat="1" ht="36.950000000000003" customHeight="1">
      <c r="A4" s="29" t="s">
        <v>7</v>
      </c>
      <c r="B4" s="6">
        <v>2</v>
      </c>
      <c r="C4" s="8"/>
      <c r="D4" s="7" t="s">
        <v>8</v>
      </c>
      <c r="E4" s="8" t="s">
        <v>9</v>
      </c>
      <c r="F4" s="8" t="s">
        <v>11</v>
      </c>
      <c r="G4" s="9">
        <v>30</v>
      </c>
      <c r="I4" s="44"/>
    </row>
    <row r="5" spans="1:9" s="1" customFormat="1" ht="36.950000000000003" customHeight="1">
      <c r="A5" s="29" t="s">
        <v>7</v>
      </c>
      <c r="B5" s="6">
        <v>3</v>
      </c>
      <c r="C5" s="8"/>
      <c r="D5" s="7" t="s">
        <v>8</v>
      </c>
      <c r="E5" s="8" t="s">
        <v>9</v>
      </c>
      <c r="F5" s="8" t="s">
        <v>12</v>
      </c>
      <c r="G5" s="9">
        <v>1.2</v>
      </c>
      <c r="I5" s="44"/>
    </row>
    <row r="6" spans="1:9" s="1" customFormat="1" ht="36.950000000000003" customHeight="1">
      <c r="A6" s="29" t="s">
        <v>7</v>
      </c>
      <c r="B6" s="6">
        <v>4</v>
      </c>
      <c r="C6" s="8"/>
      <c r="D6" s="7" t="s">
        <v>8</v>
      </c>
      <c r="E6" s="8" t="s">
        <v>9</v>
      </c>
      <c r="F6" s="8" t="s">
        <v>13</v>
      </c>
      <c r="G6" s="9">
        <v>45</v>
      </c>
      <c r="I6" s="44"/>
    </row>
    <row r="7" spans="1:9" s="1" customFormat="1" ht="36.950000000000003" customHeight="1">
      <c r="A7" s="29" t="s">
        <v>7</v>
      </c>
      <c r="B7" s="6">
        <v>5</v>
      </c>
      <c r="C7" s="8"/>
      <c r="D7" s="7" t="s">
        <v>8</v>
      </c>
      <c r="E7" s="8" t="s">
        <v>9</v>
      </c>
      <c r="F7" s="8" t="s">
        <v>14</v>
      </c>
      <c r="G7" s="9">
        <v>26</v>
      </c>
      <c r="I7" s="44"/>
    </row>
    <row r="8" spans="1:9" s="1" customFormat="1" ht="36.950000000000003" customHeight="1">
      <c r="A8" s="29" t="s">
        <v>7</v>
      </c>
      <c r="B8" s="6">
        <v>6</v>
      </c>
      <c r="C8" s="8"/>
      <c r="D8" s="7" t="s">
        <v>8</v>
      </c>
      <c r="E8" s="8" t="s">
        <v>9</v>
      </c>
      <c r="F8" s="8" t="s">
        <v>15</v>
      </c>
      <c r="G8" s="9">
        <v>2</v>
      </c>
      <c r="I8" s="44"/>
    </row>
    <row r="9" spans="1:9" s="1" customFormat="1" ht="36.950000000000003" customHeight="1">
      <c r="A9" s="29" t="s">
        <v>7</v>
      </c>
      <c r="B9" s="6">
        <v>7</v>
      </c>
      <c r="C9" s="8"/>
      <c r="D9" s="7" t="s">
        <v>8</v>
      </c>
      <c r="E9" s="8" t="s">
        <v>9</v>
      </c>
      <c r="F9" s="8" t="s">
        <v>16</v>
      </c>
      <c r="G9" s="9">
        <v>10</v>
      </c>
      <c r="I9" s="44"/>
    </row>
    <row r="10" spans="1:9" s="1" customFormat="1" ht="36.950000000000003" customHeight="1">
      <c r="A10" s="29" t="s">
        <v>7</v>
      </c>
      <c r="B10" s="6">
        <v>8</v>
      </c>
      <c r="C10" s="8"/>
      <c r="D10" s="7" t="s">
        <v>8</v>
      </c>
      <c r="E10" s="8" t="s">
        <v>9</v>
      </c>
      <c r="F10" s="8" t="s">
        <v>17</v>
      </c>
      <c r="G10" s="9">
        <v>18</v>
      </c>
      <c r="I10" s="44"/>
    </row>
    <row r="11" spans="1:9" s="1" customFormat="1" ht="36.950000000000003" customHeight="1">
      <c r="A11" s="29" t="s">
        <v>7</v>
      </c>
      <c r="B11" s="6">
        <v>9</v>
      </c>
      <c r="C11" s="8"/>
      <c r="D11" s="7" t="s">
        <v>8</v>
      </c>
      <c r="E11" s="8" t="s">
        <v>9</v>
      </c>
      <c r="F11" s="8" t="s">
        <v>18</v>
      </c>
      <c r="G11" s="9">
        <v>27</v>
      </c>
      <c r="I11" s="44"/>
    </row>
    <row r="12" spans="1:9" s="1" customFormat="1" ht="36.950000000000003" customHeight="1">
      <c r="A12" s="29"/>
      <c r="B12" s="6">
        <v>10</v>
      </c>
      <c r="C12" s="8"/>
      <c r="D12" s="7" t="s">
        <v>8</v>
      </c>
      <c r="E12" s="8" t="s">
        <v>9</v>
      </c>
      <c r="F12" s="8" t="s">
        <v>19</v>
      </c>
      <c r="G12" s="9">
        <v>15</v>
      </c>
      <c r="I12" s="44"/>
    </row>
    <row r="13" spans="1:9" s="1" customFormat="1" ht="36.950000000000003" customHeight="1">
      <c r="A13" s="29" t="s">
        <v>7</v>
      </c>
      <c r="B13" s="6">
        <v>11</v>
      </c>
      <c r="C13" s="8"/>
      <c r="D13" s="7" t="s">
        <v>8</v>
      </c>
      <c r="E13" s="8" t="s">
        <v>9</v>
      </c>
      <c r="F13" s="8" t="s">
        <v>20</v>
      </c>
      <c r="G13" s="9">
        <v>20</v>
      </c>
      <c r="I13" s="44"/>
    </row>
    <row r="14" spans="1:9" s="1" customFormat="1" ht="36.950000000000003" customHeight="1">
      <c r="A14" s="29" t="s">
        <v>7</v>
      </c>
      <c r="B14" s="6">
        <v>12</v>
      </c>
      <c r="C14" s="8"/>
      <c r="D14" s="7" t="s">
        <v>8</v>
      </c>
      <c r="E14" s="8" t="s">
        <v>9</v>
      </c>
      <c r="F14" s="8" t="s">
        <v>21</v>
      </c>
      <c r="G14" s="9">
        <v>27</v>
      </c>
      <c r="I14" s="44"/>
    </row>
    <row r="15" spans="1:9" ht="36.950000000000003" customHeight="1">
      <c r="A15" s="29" t="s">
        <v>7</v>
      </c>
      <c r="B15" s="6">
        <v>13</v>
      </c>
      <c r="C15" s="8"/>
      <c r="D15" s="7" t="s">
        <v>8</v>
      </c>
      <c r="E15" s="8" t="s">
        <v>9</v>
      </c>
      <c r="F15" s="8" t="s">
        <v>22</v>
      </c>
      <c r="G15" s="9">
        <v>30</v>
      </c>
      <c r="I15" s="44"/>
    </row>
    <row r="16" spans="1:9" ht="36.950000000000003" customHeight="1">
      <c r="A16" s="29" t="s">
        <v>7</v>
      </c>
      <c r="B16" s="6">
        <v>14</v>
      </c>
      <c r="C16" s="8"/>
      <c r="D16" s="7" t="s">
        <v>8</v>
      </c>
      <c r="E16" s="8" t="s">
        <v>9</v>
      </c>
      <c r="F16" s="8" t="s">
        <v>23</v>
      </c>
      <c r="G16" s="9">
        <v>3</v>
      </c>
      <c r="I16" s="44"/>
    </row>
    <row r="17" spans="1:9" ht="36.950000000000003" customHeight="1">
      <c r="A17" s="29" t="s">
        <v>7</v>
      </c>
      <c r="B17" s="6">
        <v>15</v>
      </c>
      <c r="C17" s="8"/>
      <c r="D17" s="7" t="s">
        <v>8</v>
      </c>
      <c r="E17" s="8" t="s">
        <v>9</v>
      </c>
      <c r="F17" s="8" t="s">
        <v>24</v>
      </c>
      <c r="G17" s="9">
        <v>50</v>
      </c>
      <c r="I17" s="44"/>
    </row>
    <row r="18" spans="1:9" ht="36.950000000000003" customHeight="1">
      <c r="A18" s="29" t="s">
        <v>7</v>
      </c>
      <c r="B18" s="6">
        <v>16</v>
      </c>
      <c r="C18" s="8"/>
      <c r="D18" s="7" t="s">
        <v>8</v>
      </c>
      <c r="E18" s="8" t="s">
        <v>9</v>
      </c>
      <c r="F18" s="8" t="s">
        <v>25</v>
      </c>
      <c r="G18" s="9">
        <v>8</v>
      </c>
      <c r="I18" s="44"/>
    </row>
    <row r="19" spans="1:9" ht="36.950000000000003" customHeight="1">
      <c r="A19" t="s">
        <v>26</v>
      </c>
      <c r="B19" s="6">
        <v>17</v>
      </c>
      <c r="C19" s="8"/>
      <c r="D19" s="7" t="s">
        <v>8</v>
      </c>
      <c r="E19" s="8" t="s">
        <v>9</v>
      </c>
      <c r="F19" s="8" t="s">
        <v>27</v>
      </c>
      <c r="G19" s="9">
        <v>50</v>
      </c>
      <c r="I19" s="44"/>
    </row>
    <row r="20" spans="1:9" ht="36.950000000000003" customHeight="1">
      <c r="B20" s="6">
        <v>18</v>
      </c>
      <c r="C20" s="8"/>
      <c r="D20" s="7" t="s">
        <v>8</v>
      </c>
      <c r="E20" s="8" t="s">
        <v>9</v>
      </c>
      <c r="F20" s="8" t="s">
        <v>28</v>
      </c>
      <c r="G20" s="9">
        <v>23.2</v>
      </c>
      <c r="I20" s="44"/>
    </row>
    <row r="21" spans="1:9" ht="36.950000000000003" customHeight="1">
      <c r="B21" s="6">
        <v>19</v>
      </c>
      <c r="C21" s="8"/>
      <c r="D21" s="7" t="s">
        <v>8</v>
      </c>
      <c r="E21" s="8" t="s">
        <v>9</v>
      </c>
      <c r="F21" s="8" t="s">
        <v>29</v>
      </c>
      <c r="G21" s="9">
        <v>20</v>
      </c>
      <c r="I21" s="44"/>
    </row>
    <row r="22" spans="1:9" ht="36.950000000000003" customHeight="1">
      <c r="B22" s="6">
        <v>20</v>
      </c>
      <c r="C22" s="8"/>
      <c r="D22" s="7" t="s">
        <v>8</v>
      </c>
      <c r="E22" s="8" t="s">
        <v>9</v>
      </c>
      <c r="F22" s="8" t="s">
        <v>30</v>
      </c>
      <c r="G22" s="8">
        <v>23</v>
      </c>
      <c r="H22" s="36"/>
      <c r="I22" s="44"/>
    </row>
    <row r="23" spans="1:9" ht="36.950000000000003" customHeight="1">
      <c r="B23" s="6">
        <v>21</v>
      </c>
      <c r="C23" s="8"/>
      <c r="D23" s="7" t="s">
        <v>8</v>
      </c>
      <c r="E23" s="8" t="s">
        <v>9</v>
      </c>
      <c r="F23" s="8" t="s">
        <v>31</v>
      </c>
      <c r="G23" s="8">
        <v>20</v>
      </c>
      <c r="H23" s="36"/>
      <c r="I23" s="44"/>
    </row>
    <row r="24" spans="1:9" ht="36.950000000000003" customHeight="1">
      <c r="B24" s="6">
        <v>22</v>
      </c>
      <c r="C24" s="8"/>
      <c r="D24" s="7" t="s">
        <v>8</v>
      </c>
      <c r="E24" s="8" t="s">
        <v>9</v>
      </c>
      <c r="F24" s="8" t="s">
        <v>32</v>
      </c>
      <c r="G24" s="9">
        <v>20</v>
      </c>
      <c r="I24" s="44"/>
    </row>
    <row r="25" spans="1:9" ht="36.950000000000003" customHeight="1">
      <c r="B25" s="6">
        <v>23</v>
      </c>
      <c r="C25" s="8"/>
      <c r="D25" s="7" t="s">
        <v>8</v>
      </c>
      <c r="E25" s="8" t="s">
        <v>9</v>
      </c>
      <c r="F25" s="8" t="s">
        <v>33</v>
      </c>
      <c r="G25" s="9">
        <v>20</v>
      </c>
      <c r="I25" s="44"/>
    </row>
    <row r="26" spans="1:9" ht="36.950000000000003" customHeight="1">
      <c r="B26" s="6">
        <v>24</v>
      </c>
      <c r="C26" s="8"/>
      <c r="D26" s="7" t="s">
        <v>8</v>
      </c>
      <c r="E26" s="8" t="s">
        <v>9</v>
      </c>
      <c r="F26" s="8" t="s">
        <v>34</v>
      </c>
      <c r="G26" s="9">
        <v>20</v>
      </c>
      <c r="I26" s="44"/>
    </row>
    <row r="27" spans="1:9" ht="36.950000000000003" customHeight="1">
      <c r="B27" s="6">
        <v>25</v>
      </c>
      <c r="C27" s="8"/>
      <c r="D27" s="7" t="s">
        <v>8</v>
      </c>
      <c r="E27" s="8" t="s">
        <v>9</v>
      </c>
      <c r="F27" s="8" t="s">
        <v>35</v>
      </c>
      <c r="G27" s="9">
        <v>20.7</v>
      </c>
      <c r="I27" s="44"/>
    </row>
    <row r="28" spans="1:9" ht="36.950000000000003" customHeight="1">
      <c r="B28" s="6">
        <v>26</v>
      </c>
      <c r="C28" s="8"/>
      <c r="D28" s="7" t="s">
        <v>8</v>
      </c>
      <c r="E28" s="8" t="s">
        <v>9</v>
      </c>
      <c r="F28" s="8" t="s">
        <v>36</v>
      </c>
      <c r="G28" s="9">
        <v>20</v>
      </c>
      <c r="I28" s="44"/>
    </row>
    <row r="29" spans="1:9" ht="36.950000000000003" customHeight="1">
      <c r="B29" s="6">
        <v>27</v>
      </c>
      <c r="C29" s="8"/>
      <c r="D29" s="7" t="s">
        <v>8</v>
      </c>
      <c r="E29" s="8" t="s">
        <v>9</v>
      </c>
      <c r="F29" s="8" t="s">
        <v>37</v>
      </c>
      <c r="G29" s="9">
        <v>25</v>
      </c>
      <c r="I29" s="44"/>
    </row>
    <row r="30" spans="1:9" ht="36.950000000000003" customHeight="1">
      <c r="B30" s="6">
        <v>28</v>
      </c>
      <c r="C30" s="8"/>
      <c r="D30" s="7" t="s">
        <v>8</v>
      </c>
      <c r="E30" s="8" t="s">
        <v>9</v>
      </c>
      <c r="F30" s="8" t="s">
        <v>38</v>
      </c>
      <c r="G30" s="9">
        <v>25</v>
      </c>
      <c r="I30" s="44"/>
    </row>
    <row r="31" spans="1:9" ht="36.950000000000003" customHeight="1">
      <c r="B31" s="6">
        <v>29</v>
      </c>
      <c r="C31" s="8"/>
      <c r="D31" s="7" t="s">
        <v>8</v>
      </c>
      <c r="E31" s="8" t="s">
        <v>9</v>
      </c>
      <c r="F31" s="8" t="s">
        <v>39</v>
      </c>
      <c r="G31" s="9">
        <v>27</v>
      </c>
      <c r="I31" s="44"/>
    </row>
    <row r="32" spans="1:9" s="36" customFormat="1" ht="36.950000000000003" customHeight="1">
      <c r="B32" s="6">
        <v>30</v>
      </c>
      <c r="C32" s="8"/>
      <c r="D32" s="7" t="s">
        <v>8</v>
      </c>
      <c r="E32" s="8" t="s">
        <v>9</v>
      </c>
      <c r="F32" s="8" t="s">
        <v>40</v>
      </c>
      <c r="G32" s="9">
        <v>32</v>
      </c>
      <c r="I32" s="44"/>
    </row>
    <row r="33" spans="1:9" s="36" customFormat="1" ht="36.950000000000003" customHeight="1">
      <c r="B33" s="6">
        <v>31</v>
      </c>
      <c r="C33" s="8"/>
      <c r="D33" s="7" t="s">
        <v>8</v>
      </c>
      <c r="E33" s="8" t="s">
        <v>9</v>
      </c>
      <c r="F33" s="8" t="s">
        <v>41</v>
      </c>
      <c r="G33" s="9">
        <v>40</v>
      </c>
      <c r="I33" s="44"/>
    </row>
    <row r="34" spans="1:9" s="36" customFormat="1" ht="36.950000000000003" customHeight="1">
      <c r="B34" s="6">
        <v>32</v>
      </c>
      <c r="C34" s="8"/>
      <c r="D34" s="7" t="s">
        <v>8</v>
      </c>
      <c r="E34" s="8" t="s">
        <v>9</v>
      </c>
      <c r="F34" s="8" t="s">
        <v>42</v>
      </c>
      <c r="G34" s="9">
        <v>30</v>
      </c>
      <c r="I34" s="44"/>
    </row>
    <row r="35" spans="1:9" s="36" customFormat="1" ht="36.950000000000003" customHeight="1">
      <c r="B35" s="6">
        <v>33</v>
      </c>
      <c r="C35" s="8"/>
      <c r="D35" s="7" t="s">
        <v>8</v>
      </c>
      <c r="E35" s="8" t="s">
        <v>9</v>
      </c>
      <c r="F35" s="8" t="s">
        <v>43</v>
      </c>
      <c r="G35" s="9">
        <v>20</v>
      </c>
      <c r="I35" s="44"/>
    </row>
    <row r="36" spans="1:9" ht="36.950000000000003" customHeight="1">
      <c r="B36" s="6">
        <v>34</v>
      </c>
      <c r="C36" s="8"/>
      <c r="D36" s="7" t="s">
        <v>8</v>
      </c>
      <c r="E36" s="8" t="s">
        <v>44</v>
      </c>
      <c r="F36" s="8" t="s">
        <v>45</v>
      </c>
      <c r="G36" s="9">
        <v>1350</v>
      </c>
      <c r="I36" s="44"/>
    </row>
    <row r="37" spans="1:9" ht="36.950000000000003" customHeight="1">
      <c r="B37" s="6">
        <v>35</v>
      </c>
      <c r="C37" s="8"/>
      <c r="D37" s="7" t="s">
        <v>8</v>
      </c>
      <c r="E37" s="8" t="s">
        <v>44</v>
      </c>
      <c r="F37" s="8" t="s">
        <v>46</v>
      </c>
      <c r="G37" s="9">
        <v>44</v>
      </c>
      <c r="I37" s="44"/>
    </row>
    <row r="38" spans="1:9" ht="36.950000000000003" customHeight="1">
      <c r="B38" s="6">
        <v>36</v>
      </c>
      <c r="C38" s="8"/>
      <c r="D38" s="7" t="s">
        <v>8</v>
      </c>
      <c r="E38" s="8" t="s">
        <v>47</v>
      </c>
      <c r="F38" s="8" t="s">
        <v>48</v>
      </c>
      <c r="G38" s="9">
        <v>130</v>
      </c>
      <c r="I38" s="44"/>
    </row>
    <row r="39" spans="1:9" ht="36.950000000000003" customHeight="1">
      <c r="B39" s="6">
        <v>37</v>
      </c>
      <c r="C39" s="8"/>
      <c r="D39" s="7" t="s">
        <v>8</v>
      </c>
      <c r="E39" s="8" t="s">
        <v>49</v>
      </c>
      <c r="F39" s="8" t="s">
        <v>50</v>
      </c>
      <c r="G39" s="9">
        <v>12.25</v>
      </c>
      <c r="I39" s="44"/>
    </row>
    <row r="40" spans="1:9" ht="36.950000000000003" customHeight="1">
      <c r="B40" s="6">
        <v>38</v>
      </c>
      <c r="C40" s="8"/>
      <c r="D40" s="8" t="s">
        <v>8</v>
      </c>
      <c r="E40" s="8" t="s">
        <v>51</v>
      </c>
      <c r="F40" s="8" t="s">
        <v>52</v>
      </c>
      <c r="G40" s="9">
        <v>10</v>
      </c>
      <c r="I40" s="44"/>
    </row>
    <row r="41" spans="1:9" ht="36.950000000000003" customHeight="1">
      <c r="B41" s="6">
        <v>39</v>
      </c>
      <c r="C41" s="8"/>
      <c r="D41" s="7" t="s">
        <v>8</v>
      </c>
      <c r="E41" s="8" t="s">
        <v>51</v>
      </c>
      <c r="F41" s="8" t="s">
        <v>53</v>
      </c>
      <c r="G41" s="9">
        <v>33</v>
      </c>
      <c r="I41" s="44"/>
    </row>
    <row r="42" spans="1:9" ht="36.950000000000003" customHeight="1">
      <c r="B42" s="6">
        <v>40</v>
      </c>
      <c r="C42" s="8"/>
      <c r="D42" s="7" t="s">
        <v>54</v>
      </c>
      <c r="E42" s="8" t="s">
        <v>55</v>
      </c>
      <c r="F42" s="8" t="s">
        <v>56</v>
      </c>
      <c r="G42" s="9">
        <v>45</v>
      </c>
      <c r="I42" s="44"/>
    </row>
    <row r="43" spans="1:9" ht="36.950000000000003" customHeight="1">
      <c r="A43" s="29" t="s">
        <v>7</v>
      </c>
      <c r="B43" s="6">
        <v>41</v>
      </c>
      <c r="C43" s="8"/>
      <c r="D43" s="7" t="s">
        <v>57</v>
      </c>
      <c r="E43" s="8" t="s">
        <v>58</v>
      </c>
      <c r="F43" s="8" t="s">
        <v>59</v>
      </c>
      <c r="G43" s="9">
        <v>30</v>
      </c>
      <c r="I43" s="44"/>
    </row>
    <row r="44" spans="1:9" ht="36.950000000000003" customHeight="1">
      <c r="A44" s="29" t="s">
        <v>7</v>
      </c>
      <c r="B44" s="6">
        <v>42</v>
      </c>
      <c r="C44" s="8"/>
      <c r="D44" s="7" t="s">
        <v>57</v>
      </c>
      <c r="E44" s="8" t="s">
        <v>58</v>
      </c>
      <c r="F44" s="8" t="s">
        <v>60</v>
      </c>
      <c r="G44" s="9">
        <v>15</v>
      </c>
      <c r="I44" s="44"/>
    </row>
    <row r="45" spans="1:9" ht="36.950000000000003" customHeight="1">
      <c r="A45" s="29" t="s">
        <v>7</v>
      </c>
      <c r="B45" s="6">
        <v>43</v>
      </c>
      <c r="C45" s="8"/>
      <c r="D45" s="7" t="s">
        <v>57</v>
      </c>
      <c r="E45" s="8" t="s">
        <v>58</v>
      </c>
      <c r="F45" s="8" t="s">
        <v>61</v>
      </c>
      <c r="G45" s="9">
        <v>30</v>
      </c>
      <c r="I45" s="44"/>
    </row>
    <row r="46" spans="1:9" ht="36.950000000000003" customHeight="1">
      <c r="A46" s="29" t="s">
        <v>7</v>
      </c>
      <c r="B46" s="6">
        <v>44</v>
      </c>
      <c r="C46" s="8"/>
      <c r="D46" s="7" t="s">
        <v>57</v>
      </c>
      <c r="E46" s="8" t="s">
        <v>58</v>
      </c>
      <c r="F46" s="8" t="s">
        <v>62</v>
      </c>
      <c r="G46" s="9">
        <v>25</v>
      </c>
      <c r="I46" s="44"/>
    </row>
    <row r="47" spans="1:9" ht="36.950000000000003" customHeight="1">
      <c r="A47" s="29" t="s">
        <v>7</v>
      </c>
      <c r="B47" s="6">
        <v>45</v>
      </c>
      <c r="C47" s="8"/>
      <c r="D47" s="7" t="s">
        <v>57</v>
      </c>
      <c r="E47" s="8" t="s">
        <v>58</v>
      </c>
      <c r="F47" s="8" t="s">
        <v>63</v>
      </c>
      <c r="G47" s="9">
        <v>20</v>
      </c>
      <c r="I47" s="44"/>
    </row>
    <row r="48" spans="1:9" ht="36.950000000000003" customHeight="1">
      <c r="A48" s="29" t="s">
        <v>7</v>
      </c>
      <c r="B48" s="6">
        <v>46</v>
      </c>
      <c r="C48" s="8"/>
      <c r="D48" s="8" t="s">
        <v>57</v>
      </c>
      <c r="E48" s="8" t="s">
        <v>58</v>
      </c>
      <c r="F48" s="8" t="s">
        <v>64</v>
      </c>
      <c r="G48" s="9">
        <v>60</v>
      </c>
      <c r="I48" s="44"/>
    </row>
    <row r="49" spans="1:9" ht="36.950000000000003" customHeight="1">
      <c r="B49" s="6">
        <v>47</v>
      </c>
      <c r="C49" s="8"/>
      <c r="D49" s="7" t="s">
        <v>57</v>
      </c>
      <c r="E49" s="8" t="s">
        <v>58</v>
      </c>
      <c r="F49" s="8" t="s">
        <v>65</v>
      </c>
      <c r="G49" s="9">
        <v>120</v>
      </c>
      <c r="I49" s="44"/>
    </row>
    <row r="50" spans="1:9" ht="36.950000000000003" customHeight="1">
      <c r="B50" s="6">
        <v>48</v>
      </c>
      <c r="C50" s="8"/>
      <c r="D50" s="8" t="s">
        <v>57</v>
      </c>
      <c r="E50" s="8" t="s">
        <v>58</v>
      </c>
      <c r="F50" s="8" t="s">
        <v>66</v>
      </c>
      <c r="G50" s="9">
        <v>63</v>
      </c>
      <c r="I50" s="44"/>
    </row>
    <row r="51" spans="1:9" ht="36.950000000000003" customHeight="1">
      <c r="B51" s="6">
        <v>49</v>
      </c>
      <c r="C51" s="8"/>
      <c r="D51" s="8" t="s">
        <v>57</v>
      </c>
      <c r="E51" s="8" t="s">
        <v>58</v>
      </c>
      <c r="F51" s="8" t="s">
        <v>67</v>
      </c>
      <c r="G51" s="9">
        <v>76</v>
      </c>
      <c r="I51" s="44"/>
    </row>
    <row r="52" spans="1:9" ht="36.950000000000003" customHeight="1">
      <c r="A52" s="29" t="s">
        <v>7</v>
      </c>
      <c r="B52" s="6">
        <v>50</v>
      </c>
      <c r="C52" s="8"/>
      <c r="D52" s="7" t="s">
        <v>57</v>
      </c>
      <c r="E52" s="8" t="s">
        <v>68</v>
      </c>
      <c r="F52" s="8" t="s">
        <v>69</v>
      </c>
      <c r="G52" s="9">
        <v>35</v>
      </c>
      <c r="I52" s="44"/>
    </row>
    <row r="53" spans="1:9" ht="36.950000000000003" customHeight="1">
      <c r="A53" s="29" t="s">
        <v>7</v>
      </c>
      <c r="B53" s="6">
        <v>51</v>
      </c>
      <c r="C53" s="8"/>
      <c r="D53" s="37" t="s">
        <v>57</v>
      </c>
      <c r="E53" s="38" t="s">
        <v>70</v>
      </c>
      <c r="F53" s="8" t="s">
        <v>71</v>
      </c>
      <c r="G53" s="9">
        <v>38</v>
      </c>
      <c r="I53" s="44"/>
    </row>
    <row r="54" spans="1:9" ht="36.950000000000003" customHeight="1">
      <c r="A54" s="39"/>
      <c r="B54" s="6">
        <v>52</v>
      </c>
      <c r="C54" s="40"/>
      <c r="D54" s="41" t="s">
        <v>8</v>
      </c>
      <c r="E54" s="41" t="s">
        <v>9</v>
      </c>
      <c r="F54" s="17" t="s">
        <v>72</v>
      </c>
      <c r="G54" s="9">
        <v>803.56</v>
      </c>
      <c r="I54" s="44"/>
    </row>
    <row r="55" spans="1:9" ht="36.950000000000003" customHeight="1">
      <c r="A55" s="39"/>
      <c r="B55" s="6">
        <v>53</v>
      </c>
      <c r="C55" s="40"/>
      <c r="D55" s="41" t="s">
        <v>8</v>
      </c>
      <c r="E55" s="41" t="s">
        <v>9</v>
      </c>
      <c r="F55" s="17" t="s">
        <v>73</v>
      </c>
      <c r="G55" s="9">
        <v>125</v>
      </c>
    </row>
    <row r="56" spans="1:9" ht="36.950000000000003" customHeight="1">
      <c r="A56" s="39"/>
      <c r="B56" s="6">
        <v>54</v>
      </c>
      <c r="C56" s="40"/>
      <c r="D56" s="41" t="s">
        <v>8</v>
      </c>
      <c r="E56" s="41" t="s">
        <v>47</v>
      </c>
      <c r="F56" s="17" t="s">
        <v>74</v>
      </c>
      <c r="G56" s="9">
        <v>300</v>
      </c>
    </row>
    <row r="57" spans="1:9" ht="36.950000000000003" customHeight="1">
      <c r="A57" s="39"/>
      <c r="B57" s="6">
        <v>55</v>
      </c>
      <c r="C57" s="40"/>
      <c r="D57" s="41" t="s">
        <v>57</v>
      </c>
      <c r="E57" s="41" t="s">
        <v>75</v>
      </c>
      <c r="F57" s="17" t="s">
        <v>76</v>
      </c>
      <c r="G57" s="9">
        <v>132</v>
      </c>
    </row>
    <row r="58" spans="1:9" ht="36.950000000000003" customHeight="1">
      <c r="A58" s="39"/>
      <c r="B58" s="6">
        <v>56</v>
      </c>
      <c r="C58" s="40"/>
      <c r="D58" s="41" t="s">
        <v>8</v>
      </c>
      <c r="E58" s="41" t="s">
        <v>44</v>
      </c>
      <c r="F58" s="17" t="s">
        <v>77</v>
      </c>
      <c r="G58" s="9">
        <v>70</v>
      </c>
    </row>
    <row r="59" spans="1:9" ht="36.950000000000003" customHeight="1">
      <c r="A59" s="39"/>
      <c r="B59" s="6">
        <v>57</v>
      </c>
      <c r="C59" s="40"/>
      <c r="D59" s="41" t="s">
        <v>57</v>
      </c>
      <c r="E59" s="41" t="s">
        <v>78</v>
      </c>
      <c r="F59" s="17" t="s">
        <v>79</v>
      </c>
      <c r="G59" s="9">
        <v>90</v>
      </c>
    </row>
    <row r="60" spans="1:9" ht="36.950000000000003" customHeight="1">
      <c r="A60" s="39"/>
      <c r="B60" s="6">
        <v>58</v>
      </c>
      <c r="C60" s="40"/>
      <c r="D60" s="41" t="s">
        <v>80</v>
      </c>
      <c r="E60" s="41" t="s">
        <v>81</v>
      </c>
      <c r="F60" s="17" t="s">
        <v>82</v>
      </c>
      <c r="G60" s="9">
        <v>15</v>
      </c>
    </row>
    <row r="61" spans="1:9" ht="36.950000000000003" customHeight="1">
      <c r="A61" s="39"/>
      <c r="B61" s="6">
        <v>59</v>
      </c>
      <c r="C61" s="40"/>
      <c r="D61" s="41" t="s">
        <v>8</v>
      </c>
      <c r="E61" s="41" t="s">
        <v>9</v>
      </c>
      <c r="F61" s="17" t="s">
        <v>83</v>
      </c>
      <c r="G61" s="9">
        <v>171</v>
      </c>
    </row>
    <row r="62" spans="1:9" ht="36.950000000000003" customHeight="1">
      <c r="A62" s="39"/>
      <c r="B62" s="6">
        <v>60</v>
      </c>
      <c r="C62" s="42"/>
      <c r="D62" s="43" t="s">
        <v>8</v>
      </c>
      <c r="E62" s="43" t="s">
        <v>9</v>
      </c>
      <c r="F62" s="17" t="s">
        <v>84</v>
      </c>
      <c r="G62" s="9">
        <v>78</v>
      </c>
    </row>
    <row r="63" spans="1:9" ht="36.950000000000003" customHeight="1">
      <c r="A63" s="39"/>
      <c r="B63" s="6">
        <v>61</v>
      </c>
      <c r="C63" s="41"/>
      <c r="D63" s="41" t="s">
        <v>8</v>
      </c>
      <c r="E63" s="41" t="s">
        <v>9</v>
      </c>
      <c r="F63" s="17" t="s">
        <v>85</v>
      </c>
      <c r="G63" s="9">
        <v>53.4</v>
      </c>
    </row>
    <row r="64" spans="1:9" ht="32.1" customHeight="1">
      <c r="B64" s="45" t="s">
        <v>86</v>
      </c>
      <c r="C64" s="46"/>
      <c r="D64" s="46"/>
      <c r="E64" s="47"/>
      <c r="F64" s="17" t="s">
        <v>87</v>
      </c>
      <c r="G64" s="9">
        <f>SUM(G3:G53)</f>
        <v>2906.35</v>
      </c>
    </row>
    <row r="65" spans="2:11" ht="32.1" customHeight="1">
      <c r="B65" s="45" t="s">
        <v>88</v>
      </c>
      <c r="C65" s="46"/>
      <c r="D65" s="46"/>
      <c r="E65" s="47"/>
      <c r="F65" s="17" t="s">
        <v>89</v>
      </c>
      <c r="G65" s="9">
        <f>SUM(G54:G63)</f>
        <v>1837.96</v>
      </c>
    </row>
    <row r="66" spans="2:11" ht="33" customHeight="1">
      <c r="B66" s="48" t="s">
        <v>90</v>
      </c>
      <c r="C66" s="49"/>
      <c r="D66" s="49"/>
      <c r="E66" s="50"/>
      <c r="F66" s="13"/>
      <c r="G66" s="14">
        <f>SUM(G3:G63)</f>
        <v>4744.3100000000004</v>
      </c>
      <c r="H66" t="s">
        <v>91</v>
      </c>
      <c r="I66" s="26">
        <v>26</v>
      </c>
      <c r="J66">
        <v>658.4</v>
      </c>
    </row>
    <row r="68" spans="2:11">
      <c r="H68" t="s">
        <v>92</v>
      </c>
      <c r="I68" s="26">
        <v>8</v>
      </c>
      <c r="J68">
        <v>1709.25</v>
      </c>
    </row>
    <row r="69" spans="2:11">
      <c r="H69" t="s">
        <v>93</v>
      </c>
      <c r="I69" s="26">
        <v>34</v>
      </c>
      <c r="J69" s="25">
        <f>J66+J68</f>
        <v>2367.65</v>
      </c>
    </row>
    <row r="70" spans="2:11">
      <c r="I70" s="26" t="s">
        <v>94</v>
      </c>
      <c r="J70" s="26" t="s">
        <v>95</v>
      </c>
    </row>
    <row r="71" spans="2:11">
      <c r="H71" t="s">
        <v>96</v>
      </c>
      <c r="I71" s="26">
        <v>988</v>
      </c>
      <c r="J71">
        <v>1350</v>
      </c>
      <c r="K71" s="25">
        <f>I71+J71</f>
        <v>2338</v>
      </c>
    </row>
    <row r="72" spans="2:11">
      <c r="J72" t="s">
        <v>97</v>
      </c>
      <c r="K72">
        <f>K71-J68</f>
        <v>628.75</v>
      </c>
    </row>
    <row r="73" spans="2:11">
      <c r="J73" t="s">
        <v>98</v>
      </c>
      <c r="K73">
        <f>K72-J75</f>
        <v>166.35</v>
      </c>
    </row>
    <row r="74" spans="2:11">
      <c r="H74" s="24" t="s">
        <v>99</v>
      </c>
      <c r="I74" s="24">
        <v>9</v>
      </c>
      <c r="J74" s="24">
        <v>196</v>
      </c>
    </row>
    <row r="75" spans="2:11">
      <c r="H75" s="24" t="s">
        <v>100</v>
      </c>
      <c r="I75" s="24">
        <v>17</v>
      </c>
      <c r="J75" s="24">
        <v>462.4</v>
      </c>
    </row>
  </sheetData>
  <mergeCells count="3">
    <mergeCell ref="B64:E64"/>
    <mergeCell ref="B65:E65"/>
    <mergeCell ref="B66:E66"/>
  </mergeCells>
  <phoneticPr fontId="8" type="noConversion"/>
  <printOptions horizontalCentered="1"/>
  <pageMargins left="0.70069444444444495" right="0.70069444444444495" top="0.75138888888888899" bottom="0.75138888888888899" header="0.29861111111111099" footer="0.29861111111111099"/>
  <pageSetup paperSize="9" scale="81" fitToHeight="0" orientation="portrait"/>
</worksheet>
</file>

<file path=xl/worksheets/sheet2.xml><?xml version="1.0" encoding="utf-8"?>
<worksheet xmlns="http://schemas.openxmlformats.org/spreadsheetml/2006/main" xmlns:r="http://schemas.openxmlformats.org/officeDocument/2006/relationships">
  <sheetPr>
    <pageSetUpPr fitToPage="1"/>
  </sheetPr>
  <dimension ref="A1:E11"/>
  <sheetViews>
    <sheetView tabSelected="1" zoomScale="80" zoomScaleNormal="80" workbookViewId="0">
      <selection sqref="A1:B1"/>
    </sheetView>
  </sheetViews>
  <sheetFormatPr defaultColWidth="9" defaultRowHeight="13.5"/>
  <cols>
    <col min="1" max="1" width="8.25" style="26" customWidth="1"/>
    <col min="2" max="2" width="16.75" style="26" customWidth="1"/>
    <col min="3" max="3" width="19.5" style="26" customWidth="1"/>
    <col min="4" max="4" width="83.25" style="27" customWidth="1"/>
    <col min="5" max="5" width="19.875" style="26" customWidth="1"/>
  </cols>
  <sheetData>
    <row r="1" spans="1:5" ht="30.95" customHeight="1">
      <c r="A1" s="51" t="s">
        <v>101</v>
      </c>
      <c r="B1" s="51"/>
    </row>
    <row r="2" spans="1:5" s="1" customFormat="1" ht="72.95" customHeight="1">
      <c r="A2" s="4" t="s">
        <v>158</v>
      </c>
      <c r="B2" s="4"/>
      <c r="C2" s="4"/>
      <c r="D2" s="4"/>
      <c r="E2" s="4"/>
    </row>
    <row r="3" spans="1:5" s="1" customFormat="1" ht="36" customHeight="1">
      <c r="A3" s="4"/>
      <c r="B3" s="4"/>
      <c r="C3" s="4"/>
      <c r="D3" s="4"/>
      <c r="E3" s="35" t="s">
        <v>102</v>
      </c>
    </row>
    <row r="4" spans="1:5" s="2" customFormat="1" ht="54" customHeight="1">
      <c r="A4" s="5" t="s">
        <v>2</v>
      </c>
      <c r="B4" s="5" t="s">
        <v>3</v>
      </c>
      <c r="C4" s="5" t="s">
        <v>4</v>
      </c>
      <c r="D4" s="5" t="s">
        <v>5</v>
      </c>
      <c r="E4" s="5" t="s">
        <v>103</v>
      </c>
    </row>
    <row r="5" spans="1:5" s="34" customFormat="1" ht="44.1" customHeight="1">
      <c r="A5" s="15">
        <v>1</v>
      </c>
      <c r="B5" s="7" t="s">
        <v>8</v>
      </c>
      <c r="C5" s="7" t="s">
        <v>9</v>
      </c>
      <c r="D5" s="7" t="s">
        <v>104</v>
      </c>
      <c r="E5" s="6">
        <v>521</v>
      </c>
    </row>
    <row r="6" spans="1:5" s="34" customFormat="1" ht="44.1" customHeight="1">
      <c r="A6" s="15">
        <v>2</v>
      </c>
      <c r="B6" s="8" t="s">
        <v>57</v>
      </c>
      <c r="C6" s="8" t="s">
        <v>58</v>
      </c>
      <c r="D6" s="8" t="s">
        <v>105</v>
      </c>
      <c r="E6" s="9">
        <v>140</v>
      </c>
    </row>
    <row r="7" spans="1:5" s="34" customFormat="1" ht="44.1" customHeight="1">
      <c r="A7" s="15">
        <v>3</v>
      </c>
      <c r="B7" s="8" t="s">
        <v>57</v>
      </c>
      <c r="C7" s="8" t="s">
        <v>58</v>
      </c>
      <c r="D7" s="8" t="s">
        <v>106</v>
      </c>
      <c r="E7" s="9">
        <v>90</v>
      </c>
    </row>
    <row r="8" spans="1:5" s="34" customFormat="1" ht="44.1" customHeight="1">
      <c r="A8" s="15">
        <v>4</v>
      </c>
      <c r="B8" s="8" t="s">
        <v>57</v>
      </c>
      <c r="C8" s="8" t="s">
        <v>78</v>
      </c>
      <c r="D8" s="8" t="s">
        <v>107</v>
      </c>
      <c r="E8" s="9">
        <v>316</v>
      </c>
    </row>
    <row r="9" spans="1:5" s="34" customFormat="1" ht="44.1" customHeight="1">
      <c r="A9" s="15">
        <v>5</v>
      </c>
      <c r="B9" s="8" t="s">
        <v>57</v>
      </c>
      <c r="C9" s="8" t="s">
        <v>68</v>
      </c>
      <c r="D9" s="8" t="s">
        <v>108</v>
      </c>
      <c r="E9" s="9">
        <v>109</v>
      </c>
    </row>
    <row r="10" spans="1:5" s="34" customFormat="1" ht="44.1" customHeight="1">
      <c r="A10" s="15">
        <v>6</v>
      </c>
      <c r="B10" s="7" t="s">
        <v>8</v>
      </c>
      <c r="C10" s="7" t="s">
        <v>9</v>
      </c>
      <c r="D10" s="8" t="s">
        <v>109</v>
      </c>
      <c r="E10" s="9">
        <v>324</v>
      </c>
    </row>
    <row r="11" spans="1:5" ht="44.1" customHeight="1">
      <c r="A11" s="48" t="s">
        <v>90</v>
      </c>
      <c r="B11" s="49"/>
      <c r="C11" s="50"/>
      <c r="D11" s="13"/>
      <c r="E11" s="14">
        <v>1500</v>
      </c>
    </row>
  </sheetData>
  <mergeCells count="2">
    <mergeCell ref="A1:B1"/>
    <mergeCell ref="A11:C11"/>
  </mergeCells>
  <phoneticPr fontId="8" type="noConversion"/>
  <printOptions horizontalCentered="1"/>
  <pageMargins left="0.70069444444444495" right="0.70069444444444495" top="0.75138888888888899" bottom="0.75138888888888899" header="0.29861111111111099" footer="0.29861111111111099"/>
  <pageSetup paperSize="9" scale="89" fitToHeight="0" orientation="landscape"/>
</worksheet>
</file>

<file path=xl/worksheets/sheet3.xml><?xml version="1.0" encoding="utf-8"?>
<worksheet xmlns="http://schemas.openxmlformats.org/spreadsheetml/2006/main" xmlns:r="http://schemas.openxmlformats.org/officeDocument/2006/relationships">
  <sheetPr>
    <pageSetUpPr fitToPage="1"/>
  </sheetPr>
  <dimension ref="A1:K64"/>
  <sheetViews>
    <sheetView topLeftCell="A6" zoomScale="90" zoomScaleNormal="90" workbookViewId="0">
      <selection activeCell="I12" sqref="I12"/>
    </sheetView>
  </sheetViews>
  <sheetFormatPr defaultColWidth="9" defaultRowHeight="13.5"/>
  <cols>
    <col min="1" max="1" width="11.75" customWidth="1"/>
    <col min="2" max="2" width="8.25" customWidth="1"/>
    <col min="3" max="3" width="15.75" hidden="1" customWidth="1"/>
    <col min="4" max="5" width="15.75" customWidth="1"/>
    <col min="6" max="6" width="55" style="27" customWidth="1"/>
    <col min="7" max="7" width="14.75" style="26" customWidth="1"/>
  </cols>
  <sheetData>
    <row r="1" spans="1:8" s="1" customFormat="1" ht="78.95" customHeight="1">
      <c r="B1" s="4" t="s">
        <v>0</v>
      </c>
      <c r="C1" s="4"/>
      <c r="D1" s="4"/>
      <c r="E1" s="4"/>
      <c r="F1" s="4"/>
      <c r="G1" s="4"/>
    </row>
    <row r="2" spans="1:8" s="2" customFormat="1" ht="59.1" customHeight="1">
      <c r="A2" s="28" t="s">
        <v>1</v>
      </c>
      <c r="B2" s="5" t="s">
        <v>2</v>
      </c>
      <c r="C2" s="5"/>
      <c r="D2" s="5" t="s">
        <v>3</v>
      </c>
      <c r="E2" s="5" t="s">
        <v>4</v>
      </c>
      <c r="F2" s="5" t="s">
        <v>5</v>
      </c>
      <c r="G2" s="5" t="s">
        <v>6</v>
      </c>
    </row>
    <row r="3" spans="1:8" s="1" customFormat="1" ht="36.950000000000003" customHeight="1">
      <c r="A3" s="29" t="s">
        <v>7</v>
      </c>
      <c r="B3" s="6">
        <v>1</v>
      </c>
      <c r="C3" s="7"/>
      <c r="D3" s="7" t="s">
        <v>8</v>
      </c>
      <c r="E3" s="7" t="s">
        <v>9</v>
      </c>
      <c r="F3" s="7" t="s">
        <v>110</v>
      </c>
      <c r="G3" s="6">
        <v>22</v>
      </c>
    </row>
    <row r="4" spans="1:8" s="1" customFormat="1" ht="36.950000000000003" customHeight="1">
      <c r="A4" s="29" t="s">
        <v>7</v>
      </c>
      <c r="B4" s="6">
        <v>2</v>
      </c>
      <c r="C4" s="8"/>
      <c r="D4" s="7" t="s">
        <v>8</v>
      </c>
      <c r="E4" s="8" t="s">
        <v>9</v>
      </c>
      <c r="F4" s="8" t="s">
        <v>111</v>
      </c>
      <c r="G4" s="9">
        <v>30</v>
      </c>
    </row>
    <row r="5" spans="1:8" s="1" customFormat="1" ht="36.950000000000003" customHeight="1">
      <c r="A5" s="29" t="s">
        <v>7</v>
      </c>
      <c r="B5" s="6">
        <v>3</v>
      </c>
      <c r="C5" s="8"/>
      <c r="D5" s="7" t="s">
        <v>8</v>
      </c>
      <c r="E5" s="8" t="s">
        <v>9</v>
      </c>
      <c r="F5" s="8" t="s">
        <v>112</v>
      </c>
      <c r="G5" s="9">
        <v>2.4</v>
      </c>
    </row>
    <row r="6" spans="1:8" s="1" customFormat="1" ht="36.950000000000003" customHeight="1">
      <c r="A6" s="29" t="s">
        <v>7</v>
      </c>
      <c r="B6" s="30">
        <v>4</v>
      </c>
      <c r="C6" s="31"/>
      <c r="D6" s="32" t="s">
        <v>8</v>
      </c>
      <c r="E6" s="31" t="s">
        <v>9</v>
      </c>
      <c r="F6" s="31" t="s">
        <v>13</v>
      </c>
      <c r="G6" s="33">
        <v>45</v>
      </c>
    </row>
    <row r="7" spans="1:8" s="1" customFormat="1" ht="36.950000000000003" customHeight="1">
      <c r="A7" s="29" t="s">
        <v>7</v>
      </c>
      <c r="B7" s="6">
        <v>5</v>
      </c>
      <c r="C7" s="8"/>
      <c r="D7" s="7" t="s">
        <v>8</v>
      </c>
      <c r="E7" s="8" t="s">
        <v>9</v>
      </c>
      <c r="F7" s="8" t="s">
        <v>14</v>
      </c>
      <c r="G7" s="9">
        <v>26</v>
      </c>
    </row>
    <row r="8" spans="1:8" s="1" customFormat="1" ht="36.950000000000003" customHeight="1">
      <c r="A8" s="29" t="s">
        <v>7</v>
      </c>
      <c r="B8" s="30">
        <v>6</v>
      </c>
      <c r="C8" s="31"/>
      <c r="D8" s="32" t="s">
        <v>8</v>
      </c>
      <c r="E8" s="31" t="s">
        <v>9</v>
      </c>
      <c r="F8" s="31" t="s">
        <v>15</v>
      </c>
      <c r="G8" s="33">
        <v>2</v>
      </c>
    </row>
    <row r="9" spans="1:8" s="1" customFormat="1" ht="36.950000000000003" customHeight="1">
      <c r="A9" s="29" t="s">
        <v>7</v>
      </c>
      <c r="B9" s="6">
        <v>7</v>
      </c>
      <c r="C9" s="8"/>
      <c r="D9" s="7" t="s">
        <v>8</v>
      </c>
      <c r="E9" s="8" t="s">
        <v>9</v>
      </c>
      <c r="F9" s="8" t="s">
        <v>16</v>
      </c>
      <c r="G9" s="9">
        <v>10</v>
      </c>
    </row>
    <row r="10" spans="1:8" s="1" customFormat="1" ht="36.950000000000003" customHeight="1">
      <c r="A10" s="29" t="s">
        <v>7</v>
      </c>
      <c r="B10" s="30">
        <v>8</v>
      </c>
      <c r="C10" s="31"/>
      <c r="D10" s="32" t="s">
        <v>8</v>
      </c>
      <c r="E10" s="31" t="s">
        <v>9</v>
      </c>
      <c r="F10" s="31" t="s">
        <v>17</v>
      </c>
      <c r="G10" s="33">
        <v>18</v>
      </c>
    </row>
    <row r="11" spans="1:8" s="1" customFormat="1" ht="36.950000000000003" customHeight="1">
      <c r="A11" s="29" t="s">
        <v>7</v>
      </c>
      <c r="B11" s="6">
        <v>9</v>
      </c>
      <c r="C11" s="8"/>
      <c r="D11" s="7" t="s">
        <v>8</v>
      </c>
      <c r="E11" s="8" t="s">
        <v>9</v>
      </c>
      <c r="F11" s="8" t="s">
        <v>18</v>
      </c>
      <c r="G11" s="9">
        <v>27</v>
      </c>
    </row>
    <row r="12" spans="1:8" s="1" customFormat="1" ht="36.950000000000003" customHeight="1">
      <c r="A12" s="29" t="s">
        <v>7</v>
      </c>
      <c r="B12" s="30">
        <v>10</v>
      </c>
      <c r="C12" s="31"/>
      <c r="D12" s="32" t="s">
        <v>8</v>
      </c>
      <c r="E12" s="31" t="s">
        <v>9</v>
      </c>
      <c r="F12" s="31" t="s">
        <v>43</v>
      </c>
      <c r="G12" s="33">
        <v>50</v>
      </c>
      <c r="H12" s="29" t="s">
        <v>113</v>
      </c>
    </row>
    <row r="13" spans="1:8" s="1" customFormat="1" ht="36.950000000000003" customHeight="1">
      <c r="A13" s="29" t="s">
        <v>7</v>
      </c>
      <c r="B13" s="30">
        <v>11</v>
      </c>
      <c r="C13" s="31"/>
      <c r="D13" s="32" t="s">
        <v>8</v>
      </c>
      <c r="E13" s="31" t="s">
        <v>9</v>
      </c>
      <c r="F13" s="31" t="s">
        <v>19</v>
      </c>
      <c r="G13" s="33">
        <v>15</v>
      </c>
    </row>
    <row r="14" spans="1:8" ht="36.950000000000003" customHeight="1">
      <c r="A14" s="29" t="s">
        <v>7</v>
      </c>
      <c r="B14" s="30">
        <v>34</v>
      </c>
      <c r="C14" s="31"/>
      <c r="D14" s="32" t="s">
        <v>8</v>
      </c>
      <c r="E14" s="31" t="s">
        <v>9</v>
      </c>
      <c r="F14" s="31" t="s">
        <v>114</v>
      </c>
      <c r="G14" s="33">
        <v>20</v>
      </c>
      <c r="H14" t="s">
        <v>115</v>
      </c>
    </row>
    <row r="15" spans="1:8" s="1" customFormat="1" ht="36.950000000000003" customHeight="1">
      <c r="A15" s="29" t="s">
        <v>7</v>
      </c>
      <c r="B15" s="6">
        <v>12</v>
      </c>
      <c r="C15" s="8"/>
      <c r="D15" s="7" t="s">
        <v>8</v>
      </c>
      <c r="E15" s="8" t="s">
        <v>9</v>
      </c>
      <c r="F15" s="8" t="s">
        <v>20</v>
      </c>
      <c r="G15" s="9">
        <v>20</v>
      </c>
    </row>
    <row r="16" spans="1:8" s="1" customFormat="1" ht="36.950000000000003" customHeight="1">
      <c r="A16" s="29" t="s">
        <v>7</v>
      </c>
      <c r="B16" s="6">
        <v>13</v>
      </c>
      <c r="C16" s="8"/>
      <c r="D16" s="7" t="s">
        <v>8</v>
      </c>
      <c r="E16" s="8" t="s">
        <v>9</v>
      </c>
      <c r="F16" s="8" t="s">
        <v>21</v>
      </c>
      <c r="G16" s="9">
        <v>27</v>
      </c>
    </row>
    <row r="17" spans="1:7" ht="36.950000000000003" customHeight="1">
      <c r="A17" s="29" t="s">
        <v>7</v>
      </c>
      <c r="B17" s="30">
        <v>14</v>
      </c>
      <c r="C17" s="31"/>
      <c r="D17" s="32" t="s">
        <v>8</v>
      </c>
      <c r="E17" s="31" t="s">
        <v>9</v>
      </c>
      <c r="F17" s="31" t="s">
        <v>22</v>
      </c>
      <c r="G17" s="33">
        <v>30</v>
      </c>
    </row>
    <row r="18" spans="1:7" ht="36.950000000000003" customHeight="1">
      <c r="A18" s="29" t="s">
        <v>7</v>
      </c>
      <c r="B18" s="30">
        <v>15</v>
      </c>
      <c r="C18" s="31"/>
      <c r="D18" s="32" t="s">
        <v>8</v>
      </c>
      <c r="E18" s="31" t="s">
        <v>9</v>
      </c>
      <c r="F18" s="31" t="s">
        <v>23</v>
      </c>
      <c r="G18" s="33">
        <v>3</v>
      </c>
    </row>
    <row r="19" spans="1:7" ht="36.950000000000003" customHeight="1">
      <c r="A19" s="29" t="s">
        <v>7</v>
      </c>
      <c r="B19" s="30">
        <v>16</v>
      </c>
      <c r="C19" s="31"/>
      <c r="D19" s="32" t="s">
        <v>8</v>
      </c>
      <c r="E19" s="31" t="s">
        <v>9</v>
      </c>
      <c r="F19" s="31" t="s">
        <v>24</v>
      </c>
      <c r="G19" s="33">
        <v>50</v>
      </c>
    </row>
    <row r="20" spans="1:7" ht="36.950000000000003" customHeight="1">
      <c r="A20" s="29" t="s">
        <v>7</v>
      </c>
      <c r="B20" s="30">
        <v>17</v>
      </c>
      <c r="C20" s="31"/>
      <c r="D20" s="32" t="s">
        <v>8</v>
      </c>
      <c r="E20" s="31" t="s">
        <v>9</v>
      </c>
      <c r="F20" s="31" t="s">
        <v>25</v>
      </c>
      <c r="G20" s="33">
        <v>8</v>
      </c>
    </row>
    <row r="21" spans="1:7" ht="36.950000000000003" customHeight="1">
      <c r="A21" t="s">
        <v>26</v>
      </c>
      <c r="B21" s="6">
        <v>18</v>
      </c>
      <c r="C21" s="8"/>
      <c r="D21" s="7" t="s">
        <v>8</v>
      </c>
      <c r="E21" s="8" t="s">
        <v>9</v>
      </c>
      <c r="F21" s="8" t="s">
        <v>27</v>
      </c>
      <c r="G21" s="9">
        <v>50</v>
      </c>
    </row>
    <row r="22" spans="1:7" ht="36.950000000000003" customHeight="1">
      <c r="B22" s="6">
        <v>19</v>
      </c>
      <c r="C22" s="8"/>
      <c r="D22" s="7" t="s">
        <v>8</v>
      </c>
      <c r="E22" s="8" t="s">
        <v>9</v>
      </c>
      <c r="F22" s="8" t="s">
        <v>28</v>
      </c>
      <c r="G22" s="9">
        <v>23.2</v>
      </c>
    </row>
    <row r="23" spans="1:7" ht="36.950000000000003" customHeight="1">
      <c r="B23" s="6">
        <v>20</v>
      </c>
      <c r="C23" s="8"/>
      <c r="D23" s="7" t="s">
        <v>8</v>
      </c>
      <c r="E23" s="8" t="s">
        <v>9</v>
      </c>
      <c r="F23" s="8" t="s">
        <v>116</v>
      </c>
      <c r="G23" s="9">
        <v>20</v>
      </c>
    </row>
    <row r="24" spans="1:7" ht="36.950000000000003" customHeight="1">
      <c r="B24" s="6">
        <v>21</v>
      </c>
      <c r="C24" s="8"/>
      <c r="D24" s="7" t="s">
        <v>8</v>
      </c>
      <c r="E24" s="8" t="s">
        <v>9</v>
      </c>
      <c r="F24" s="8" t="s">
        <v>29</v>
      </c>
      <c r="G24" s="9">
        <v>20</v>
      </c>
    </row>
    <row r="25" spans="1:7" ht="36.950000000000003" customHeight="1">
      <c r="B25" s="6">
        <v>22</v>
      </c>
      <c r="C25" s="8"/>
      <c r="D25" s="8" t="s">
        <v>8</v>
      </c>
      <c r="E25" s="8" t="s">
        <v>9</v>
      </c>
      <c r="F25" s="8" t="s">
        <v>32</v>
      </c>
      <c r="G25" s="9">
        <v>20</v>
      </c>
    </row>
    <row r="26" spans="1:7" ht="36.950000000000003" customHeight="1">
      <c r="B26" s="6">
        <v>23</v>
      </c>
      <c r="C26" s="8"/>
      <c r="D26" s="7" t="s">
        <v>8</v>
      </c>
      <c r="E26" s="8" t="s">
        <v>9</v>
      </c>
      <c r="F26" s="8" t="s">
        <v>33</v>
      </c>
      <c r="G26" s="9">
        <v>20</v>
      </c>
    </row>
    <row r="27" spans="1:7" ht="36.950000000000003" customHeight="1">
      <c r="B27" s="6">
        <v>24</v>
      </c>
      <c r="C27" s="8"/>
      <c r="D27" s="7" t="s">
        <v>8</v>
      </c>
      <c r="E27" s="8" t="s">
        <v>9</v>
      </c>
      <c r="F27" s="8" t="s">
        <v>34</v>
      </c>
      <c r="G27" s="9">
        <v>20</v>
      </c>
    </row>
    <row r="28" spans="1:7" ht="36.950000000000003" customHeight="1">
      <c r="B28" s="6">
        <v>25</v>
      </c>
      <c r="C28" s="8"/>
      <c r="D28" s="8" t="s">
        <v>8</v>
      </c>
      <c r="E28" s="8" t="s">
        <v>9</v>
      </c>
      <c r="F28" s="8" t="s">
        <v>35</v>
      </c>
      <c r="G28" s="9">
        <v>20.7</v>
      </c>
    </row>
    <row r="29" spans="1:7" ht="36.950000000000003" customHeight="1">
      <c r="B29" s="6">
        <v>26</v>
      </c>
      <c r="C29" s="8"/>
      <c r="D29" s="8" t="s">
        <v>8</v>
      </c>
      <c r="E29" s="8" t="s">
        <v>9</v>
      </c>
      <c r="F29" s="8" t="s">
        <v>36</v>
      </c>
      <c r="G29" s="9">
        <v>20</v>
      </c>
    </row>
    <row r="30" spans="1:7" ht="36.950000000000003" customHeight="1">
      <c r="B30" s="6">
        <v>27</v>
      </c>
      <c r="C30" s="8"/>
      <c r="D30" s="8" t="s">
        <v>8</v>
      </c>
      <c r="E30" s="8" t="s">
        <v>9</v>
      </c>
      <c r="F30" s="8" t="s">
        <v>117</v>
      </c>
      <c r="G30" s="9">
        <v>25</v>
      </c>
    </row>
    <row r="31" spans="1:7" ht="36.950000000000003" customHeight="1">
      <c r="B31" s="6">
        <v>28</v>
      </c>
      <c r="C31" s="8"/>
      <c r="D31" s="8" t="s">
        <v>8</v>
      </c>
      <c r="E31" s="8" t="s">
        <v>9</v>
      </c>
      <c r="F31" s="8" t="s">
        <v>37</v>
      </c>
      <c r="G31" s="9">
        <v>25</v>
      </c>
    </row>
    <row r="32" spans="1:7" ht="36.950000000000003" customHeight="1">
      <c r="B32" s="6">
        <v>29</v>
      </c>
      <c r="C32" s="8"/>
      <c r="D32" s="8" t="s">
        <v>8</v>
      </c>
      <c r="E32" s="8" t="s">
        <v>9</v>
      </c>
      <c r="F32" s="8" t="s">
        <v>118</v>
      </c>
      <c r="G32" s="9">
        <v>22</v>
      </c>
    </row>
    <row r="33" spans="1:7" ht="36.950000000000003" customHeight="1">
      <c r="B33" s="6">
        <v>30</v>
      </c>
      <c r="C33" s="8"/>
      <c r="D33" s="8" t="s">
        <v>8</v>
      </c>
      <c r="E33" s="8" t="s">
        <v>9</v>
      </c>
      <c r="F33" s="8" t="s">
        <v>38</v>
      </c>
      <c r="G33" s="9">
        <v>25</v>
      </c>
    </row>
    <row r="34" spans="1:7" ht="36.950000000000003" customHeight="1">
      <c r="B34" s="6">
        <v>31</v>
      </c>
      <c r="C34" s="8"/>
      <c r="D34" s="8" t="s">
        <v>8</v>
      </c>
      <c r="E34" s="8" t="s">
        <v>9</v>
      </c>
      <c r="F34" s="8" t="s">
        <v>119</v>
      </c>
      <c r="G34" s="9">
        <v>25</v>
      </c>
    </row>
    <row r="35" spans="1:7" ht="36.950000000000003" customHeight="1">
      <c r="B35" s="6">
        <v>32</v>
      </c>
      <c r="C35" s="8"/>
      <c r="D35" s="8" t="s">
        <v>8</v>
      </c>
      <c r="E35" s="8" t="s">
        <v>9</v>
      </c>
      <c r="F35" s="8" t="s">
        <v>39</v>
      </c>
      <c r="G35" s="9">
        <v>27</v>
      </c>
    </row>
    <row r="36" spans="1:7" ht="36.950000000000003" customHeight="1">
      <c r="B36" s="6">
        <v>33</v>
      </c>
      <c r="C36" s="8"/>
      <c r="D36" s="7" t="s">
        <v>8</v>
      </c>
      <c r="E36" s="8" t="s">
        <v>44</v>
      </c>
      <c r="F36" s="8" t="s">
        <v>45</v>
      </c>
      <c r="G36" s="9">
        <v>1350</v>
      </c>
    </row>
    <row r="37" spans="1:7" ht="36.950000000000003" customHeight="1">
      <c r="B37" s="6">
        <v>35</v>
      </c>
      <c r="C37" s="8"/>
      <c r="D37" s="7" t="s">
        <v>8</v>
      </c>
      <c r="E37" s="8" t="s">
        <v>44</v>
      </c>
      <c r="F37" s="8" t="s">
        <v>46</v>
      </c>
      <c r="G37" s="9">
        <v>44</v>
      </c>
    </row>
    <row r="38" spans="1:7" ht="36.950000000000003" customHeight="1">
      <c r="B38" s="6">
        <v>36</v>
      </c>
      <c r="C38" s="8"/>
      <c r="D38" s="7" t="s">
        <v>8</v>
      </c>
      <c r="E38" s="8" t="s">
        <v>47</v>
      </c>
      <c r="F38" s="8" t="s">
        <v>48</v>
      </c>
      <c r="G38" s="9">
        <v>130</v>
      </c>
    </row>
    <row r="39" spans="1:7" ht="36.950000000000003" customHeight="1">
      <c r="B39" s="6">
        <v>37</v>
      </c>
      <c r="C39" s="8"/>
      <c r="D39" s="7" t="s">
        <v>8</v>
      </c>
      <c r="E39" s="8" t="s">
        <v>49</v>
      </c>
      <c r="F39" s="8" t="s">
        <v>50</v>
      </c>
      <c r="G39" s="9">
        <v>12.25</v>
      </c>
    </row>
    <row r="40" spans="1:7" ht="36.950000000000003" customHeight="1">
      <c r="B40" s="6">
        <v>38</v>
      </c>
      <c r="C40" s="8"/>
      <c r="D40" s="8" t="s">
        <v>8</v>
      </c>
      <c r="E40" s="8" t="s">
        <v>51</v>
      </c>
      <c r="F40" s="8" t="s">
        <v>52</v>
      </c>
      <c r="G40" s="9">
        <v>10</v>
      </c>
    </row>
    <row r="41" spans="1:7" ht="36.950000000000003" customHeight="1">
      <c r="B41" s="6">
        <v>39</v>
      </c>
      <c r="C41" s="8"/>
      <c r="D41" s="7" t="s">
        <v>8</v>
      </c>
      <c r="E41" s="8" t="s">
        <v>51</v>
      </c>
      <c r="F41" s="8" t="s">
        <v>53</v>
      </c>
      <c r="G41" s="9">
        <v>33</v>
      </c>
    </row>
    <row r="42" spans="1:7" ht="36.950000000000003" customHeight="1">
      <c r="B42" s="6">
        <v>40</v>
      </c>
      <c r="C42" s="8"/>
      <c r="D42" s="7" t="s">
        <v>54</v>
      </c>
      <c r="E42" s="8" t="s">
        <v>55</v>
      </c>
      <c r="F42" s="8" t="s">
        <v>56</v>
      </c>
      <c r="G42" s="9">
        <v>45</v>
      </c>
    </row>
    <row r="43" spans="1:7" ht="36.950000000000003" customHeight="1">
      <c r="A43" s="29" t="s">
        <v>7</v>
      </c>
      <c r="B43" s="6">
        <v>41</v>
      </c>
      <c r="C43" s="8"/>
      <c r="D43" s="7" t="s">
        <v>57</v>
      </c>
      <c r="E43" s="8" t="s">
        <v>58</v>
      </c>
      <c r="F43" s="8" t="s">
        <v>59</v>
      </c>
      <c r="G43" s="9">
        <v>30</v>
      </c>
    </row>
    <row r="44" spans="1:7" ht="36.950000000000003" customHeight="1">
      <c r="A44" s="29" t="s">
        <v>7</v>
      </c>
      <c r="B44" s="6">
        <v>42</v>
      </c>
      <c r="C44" s="8"/>
      <c r="D44" s="7" t="s">
        <v>57</v>
      </c>
      <c r="E44" s="8" t="s">
        <v>58</v>
      </c>
      <c r="F44" s="8" t="s">
        <v>60</v>
      </c>
      <c r="G44" s="9">
        <v>15</v>
      </c>
    </row>
    <row r="45" spans="1:7" ht="36.950000000000003" customHeight="1">
      <c r="A45" s="29" t="s">
        <v>7</v>
      </c>
      <c r="B45" s="6">
        <v>43</v>
      </c>
      <c r="C45" s="8"/>
      <c r="D45" s="7" t="s">
        <v>57</v>
      </c>
      <c r="E45" s="8" t="s">
        <v>58</v>
      </c>
      <c r="F45" s="8" t="s">
        <v>61</v>
      </c>
      <c r="G45" s="9">
        <v>30</v>
      </c>
    </row>
    <row r="46" spans="1:7" ht="36.950000000000003" customHeight="1">
      <c r="A46" s="29" t="s">
        <v>7</v>
      </c>
      <c r="B46" s="6">
        <v>44</v>
      </c>
      <c r="C46" s="8"/>
      <c r="D46" s="7" t="s">
        <v>57</v>
      </c>
      <c r="E46" s="8" t="s">
        <v>58</v>
      </c>
      <c r="F46" s="8" t="s">
        <v>62</v>
      </c>
      <c r="G46" s="9">
        <v>25</v>
      </c>
    </row>
    <row r="47" spans="1:7" ht="36.950000000000003" customHeight="1">
      <c r="A47" s="29" t="s">
        <v>7</v>
      </c>
      <c r="B47" s="6">
        <v>45</v>
      </c>
      <c r="C47" s="8"/>
      <c r="D47" s="7" t="s">
        <v>57</v>
      </c>
      <c r="E47" s="8" t="s">
        <v>58</v>
      </c>
      <c r="F47" s="8" t="s">
        <v>63</v>
      </c>
      <c r="G47" s="9">
        <v>20</v>
      </c>
    </row>
    <row r="48" spans="1:7" ht="36.950000000000003" customHeight="1">
      <c r="A48" s="29" t="s">
        <v>7</v>
      </c>
      <c r="B48" s="6">
        <v>46</v>
      </c>
      <c r="C48" s="8"/>
      <c r="D48" s="8" t="s">
        <v>57</v>
      </c>
      <c r="E48" s="8" t="s">
        <v>58</v>
      </c>
      <c r="F48" s="8" t="s">
        <v>64</v>
      </c>
      <c r="G48" s="9">
        <v>60</v>
      </c>
    </row>
    <row r="49" spans="1:11" ht="36.950000000000003" customHeight="1">
      <c r="B49" s="6">
        <v>47</v>
      </c>
      <c r="C49" s="8"/>
      <c r="D49" s="7" t="s">
        <v>57</v>
      </c>
      <c r="E49" s="8" t="s">
        <v>58</v>
      </c>
      <c r="F49" s="8" t="s">
        <v>65</v>
      </c>
      <c r="G49" s="9">
        <v>120</v>
      </c>
    </row>
    <row r="50" spans="1:11" ht="36.950000000000003" customHeight="1">
      <c r="B50" s="6">
        <v>48</v>
      </c>
      <c r="C50" s="8"/>
      <c r="D50" s="8" t="s">
        <v>57</v>
      </c>
      <c r="E50" s="8" t="s">
        <v>58</v>
      </c>
      <c r="F50" s="8" t="s">
        <v>66</v>
      </c>
      <c r="G50" s="9">
        <v>63</v>
      </c>
    </row>
    <row r="51" spans="1:11" ht="36.950000000000003" customHeight="1">
      <c r="B51" s="6">
        <v>49</v>
      </c>
      <c r="C51" s="8"/>
      <c r="D51" s="8" t="s">
        <v>57</v>
      </c>
      <c r="E51" s="8" t="s">
        <v>58</v>
      </c>
      <c r="F51" s="8" t="s">
        <v>67</v>
      </c>
      <c r="G51" s="9">
        <v>76</v>
      </c>
    </row>
    <row r="52" spans="1:11" ht="36.950000000000003" customHeight="1">
      <c r="A52" s="29" t="s">
        <v>7</v>
      </c>
      <c r="B52" s="6">
        <v>50</v>
      </c>
      <c r="C52" s="8"/>
      <c r="D52" s="7" t="s">
        <v>57</v>
      </c>
      <c r="E52" s="8" t="s">
        <v>68</v>
      </c>
      <c r="F52" s="8" t="s">
        <v>69</v>
      </c>
      <c r="G52" s="9">
        <v>35</v>
      </c>
    </row>
    <row r="53" spans="1:11" ht="36.950000000000003" customHeight="1">
      <c r="A53" s="29" t="s">
        <v>7</v>
      </c>
      <c r="B53" s="6">
        <v>51</v>
      </c>
      <c r="C53" s="8"/>
      <c r="D53" s="7" t="s">
        <v>57</v>
      </c>
      <c r="E53" s="8" t="s">
        <v>70</v>
      </c>
      <c r="F53" s="8" t="s">
        <v>71</v>
      </c>
      <c r="G53" s="9">
        <v>38</v>
      </c>
    </row>
    <row r="54" spans="1:11" ht="32.1" hidden="1" customHeight="1">
      <c r="B54" s="15"/>
      <c r="C54" s="17"/>
      <c r="D54" s="16"/>
      <c r="E54" s="17"/>
      <c r="F54" s="8"/>
      <c r="G54" s="9"/>
    </row>
    <row r="55" spans="1:11" ht="33" customHeight="1">
      <c r="B55" s="10" t="s">
        <v>90</v>
      </c>
      <c r="C55" s="12"/>
      <c r="D55" s="11"/>
      <c r="E55" s="12"/>
      <c r="F55" s="13"/>
      <c r="G55" s="14">
        <f>SUM(G3:G54)</f>
        <v>2904.55</v>
      </c>
      <c r="H55" t="s">
        <v>91</v>
      </c>
      <c r="I55">
        <v>26</v>
      </c>
      <c r="J55">
        <v>658.4</v>
      </c>
    </row>
    <row r="57" spans="1:11">
      <c r="B57" t="s">
        <v>120</v>
      </c>
      <c r="H57" t="s">
        <v>92</v>
      </c>
      <c r="I57">
        <v>8</v>
      </c>
      <c r="J57">
        <v>1709.25</v>
      </c>
    </row>
    <row r="58" spans="1:11">
      <c r="H58" t="s">
        <v>93</v>
      </c>
      <c r="I58">
        <v>34</v>
      </c>
      <c r="J58" s="25">
        <f>J55+J57</f>
        <v>2367.65</v>
      </c>
    </row>
    <row r="59" spans="1:11">
      <c r="I59" t="s">
        <v>94</v>
      </c>
      <c r="J59" s="26" t="s">
        <v>95</v>
      </c>
    </row>
    <row r="60" spans="1:11">
      <c r="H60" t="s">
        <v>96</v>
      </c>
      <c r="I60">
        <v>988</v>
      </c>
      <c r="J60">
        <v>1350</v>
      </c>
      <c r="K60" s="25">
        <f>I60+J60</f>
        <v>2338</v>
      </c>
    </row>
    <row r="61" spans="1:11">
      <c r="J61" t="s">
        <v>97</v>
      </c>
      <c r="K61">
        <f>K60-J57</f>
        <v>628.75</v>
      </c>
    </row>
    <row r="62" spans="1:11">
      <c r="J62" t="s">
        <v>98</v>
      </c>
      <c r="K62">
        <f>K61-J64</f>
        <v>166.35</v>
      </c>
    </row>
    <row r="63" spans="1:11">
      <c r="H63" s="24" t="s">
        <v>99</v>
      </c>
      <c r="I63" s="24">
        <v>9</v>
      </c>
      <c r="J63" s="24">
        <v>196</v>
      </c>
    </row>
    <row r="64" spans="1:11">
      <c r="H64" s="24" t="s">
        <v>100</v>
      </c>
      <c r="I64" s="24">
        <v>17</v>
      </c>
      <c r="J64" s="24">
        <v>462.4</v>
      </c>
    </row>
  </sheetData>
  <phoneticPr fontId="8" type="noConversion"/>
  <printOptions horizontalCentered="1"/>
  <pageMargins left="0.70069444444444495" right="0.70069444444444495" top="0.75138888888888899" bottom="0.75138888888888899" header="0.29861111111111099" footer="0.29861111111111099"/>
  <pageSetup paperSize="9" scale="81" fitToHeight="0" orientation="portrait"/>
</worksheet>
</file>

<file path=xl/worksheets/sheet4.xml><?xml version="1.0" encoding="utf-8"?>
<worksheet xmlns="http://schemas.openxmlformats.org/spreadsheetml/2006/main" xmlns:r="http://schemas.openxmlformats.org/officeDocument/2006/relationships">
  <sheetPr>
    <pageSetUpPr fitToPage="1"/>
  </sheetPr>
  <dimension ref="A1:J64"/>
  <sheetViews>
    <sheetView topLeftCell="A47" workbookViewId="0">
      <selection activeCell="I12" sqref="I12"/>
    </sheetView>
  </sheetViews>
  <sheetFormatPr defaultColWidth="9" defaultRowHeight="13.5"/>
  <cols>
    <col min="1" max="1" width="8.25" customWidth="1"/>
    <col min="2" max="2" width="15.75" hidden="1" customWidth="1"/>
    <col min="3" max="4" width="15.75" customWidth="1"/>
    <col min="5" max="5" width="55" style="3" customWidth="1"/>
    <col min="6" max="6" width="14.75" customWidth="1"/>
  </cols>
  <sheetData>
    <row r="1" spans="1:8" s="1" customFormat="1" ht="78.95" customHeight="1">
      <c r="A1" s="4" t="s">
        <v>0</v>
      </c>
      <c r="B1" s="4"/>
      <c r="C1" s="4"/>
      <c r="D1" s="4"/>
      <c r="E1" s="4"/>
      <c r="F1" s="4"/>
    </row>
    <row r="2" spans="1:8" s="2" customFormat="1" ht="59.1" customHeight="1">
      <c r="A2" s="5" t="s">
        <v>2</v>
      </c>
      <c r="B2" s="5"/>
      <c r="C2" s="5" t="s">
        <v>3</v>
      </c>
      <c r="D2" s="5" t="s">
        <v>4</v>
      </c>
      <c r="E2" s="5" t="s">
        <v>5</v>
      </c>
      <c r="F2" s="5" t="s">
        <v>6</v>
      </c>
    </row>
    <row r="3" spans="1:8" s="1" customFormat="1" ht="36.950000000000003" customHeight="1">
      <c r="A3" s="6">
        <v>1</v>
      </c>
      <c r="B3" s="7"/>
      <c r="C3" s="7" t="s">
        <v>8</v>
      </c>
      <c r="D3" s="7" t="s">
        <v>9</v>
      </c>
      <c r="E3" s="18" t="s">
        <v>110</v>
      </c>
      <c r="F3" s="19">
        <v>22</v>
      </c>
      <c r="H3" s="1" t="s">
        <v>110</v>
      </c>
    </row>
    <row r="4" spans="1:8" s="1" customFormat="1" ht="36.950000000000003" customHeight="1">
      <c r="A4" s="6">
        <v>2</v>
      </c>
      <c r="B4" s="8"/>
      <c r="C4" s="7" t="s">
        <v>8</v>
      </c>
      <c r="D4" s="8" t="s">
        <v>9</v>
      </c>
      <c r="E4" s="20" t="s">
        <v>111</v>
      </c>
      <c r="F4" s="21">
        <v>30</v>
      </c>
      <c r="H4" s="1" t="s">
        <v>111</v>
      </c>
    </row>
    <row r="5" spans="1:8" s="1" customFormat="1" ht="36.950000000000003" customHeight="1">
      <c r="A5" s="6">
        <v>3</v>
      </c>
      <c r="B5" s="8"/>
      <c r="C5" s="7" t="s">
        <v>8</v>
      </c>
      <c r="D5" s="8" t="s">
        <v>9</v>
      </c>
      <c r="E5" s="20" t="s">
        <v>112</v>
      </c>
      <c r="F5" s="21">
        <v>2.4</v>
      </c>
      <c r="H5" s="1" t="s">
        <v>112</v>
      </c>
    </row>
    <row r="6" spans="1:8" s="1" customFormat="1" ht="36.950000000000003" customHeight="1">
      <c r="A6" s="6">
        <v>4</v>
      </c>
      <c r="B6" s="8"/>
      <c r="C6" s="7" t="s">
        <v>8</v>
      </c>
      <c r="D6" s="8" t="s">
        <v>9</v>
      </c>
      <c r="E6" s="20" t="s">
        <v>13</v>
      </c>
      <c r="F6" s="21">
        <v>45</v>
      </c>
      <c r="H6" s="1" t="s">
        <v>13</v>
      </c>
    </row>
    <row r="7" spans="1:8" s="1" customFormat="1" ht="36.950000000000003" customHeight="1">
      <c r="A7" s="6">
        <v>5</v>
      </c>
      <c r="B7" s="8"/>
      <c r="C7" s="7" t="s">
        <v>8</v>
      </c>
      <c r="D7" s="8" t="s">
        <v>9</v>
      </c>
      <c r="E7" s="20" t="s">
        <v>121</v>
      </c>
      <c r="F7" s="21">
        <v>26</v>
      </c>
      <c r="H7" s="1" t="s">
        <v>122</v>
      </c>
    </row>
    <row r="8" spans="1:8" s="1" customFormat="1" ht="36.950000000000003" customHeight="1">
      <c r="A8" s="6">
        <v>6</v>
      </c>
      <c r="B8" s="8"/>
      <c r="C8" s="7" t="s">
        <v>8</v>
      </c>
      <c r="D8" s="8" t="s">
        <v>9</v>
      </c>
      <c r="E8" s="20" t="s">
        <v>123</v>
      </c>
      <c r="F8" s="21">
        <v>2</v>
      </c>
      <c r="H8" s="1" t="s">
        <v>15</v>
      </c>
    </row>
    <row r="9" spans="1:8" s="1" customFormat="1" ht="36.950000000000003" customHeight="1">
      <c r="A9" s="6">
        <v>7</v>
      </c>
      <c r="B9" s="8"/>
      <c r="C9" s="7" t="s">
        <v>8</v>
      </c>
      <c r="D9" s="8" t="s">
        <v>9</v>
      </c>
      <c r="E9" s="20" t="s">
        <v>124</v>
      </c>
      <c r="F9" s="21">
        <v>10</v>
      </c>
      <c r="H9" s="1" t="s">
        <v>16</v>
      </c>
    </row>
    <row r="10" spans="1:8" s="1" customFormat="1" ht="36.950000000000003" customHeight="1">
      <c r="A10" s="6">
        <v>8</v>
      </c>
      <c r="B10" s="8"/>
      <c r="C10" s="7" t="s">
        <v>8</v>
      </c>
      <c r="D10" s="8" t="s">
        <v>9</v>
      </c>
      <c r="E10" s="20" t="s">
        <v>125</v>
      </c>
      <c r="F10" s="21">
        <v>18</v>
      </c>
      <c r="H10" s="1" t="s">
        <v>17</v>
      </c>
    </row>
    <row r="11" spans="1:8" s="1" customFormat="1" ht="36.950000000000003" customHeight="1">
      <c r="A11" s="6">
        <v>9</v>
      </c>
      <c r="B11" s="8"/>
      <c r="C11" s="7" t="s">
        <v>8</v>
      </c>
      <c r="D11" s="8" t="s">
        <v>9</v>
      </c>
      <c r="E11" s="20" t="s">
        <v>126</v>
      </c>
      <c r="F11" s="21">
        <v>27</v>
      </c>
      <c r="H11" s="1" t="s">
        <v>18</v>
      </c>
    </row>
    <row r="12" spans="1:8" s="1" customFormat="1" ht="36.950000000000003" customHeight="1">
      <c r="A12" s="6">
        <v>10</v>
      </c>
      <c r="B12" s="8"/>
      <c r="C12" s="7" t="s">
        <v>8</v>
      </c>
      <c r="D12" s="8" t="s">
        <v>9</v>
      </c>
      <c r="E12" s="20" t="s">
        <v>127</v>
      </c>
      <c r="F12" s="21">
        <v>50</v>
      </c>
      <c r="H12" s="1" t="s">
        <v>43</v>
      </c>
    </row>
    <row r="13" spans="1:8" s="1" customFormat="1" ht="36.950000000000003" customHeight="1">
      <c r="A13" s="6">
        <v>11</v>
      </c>
      <c r="B13" s="8"/>
      <c r="C13" s="7" t="s">
        <v>8</v>
      </c>
      <c r="D13" s="8" t="s">
        <v>9</v>
      </c>
      <c r="E13" s="20" t="s">
        <v>128</v>
      </c>
      <c r="F13" s="21">
        <v>15</v>
      </c>
      <c r="H13" s="1" t="s">
        <v>19</v>
      </c>
    </row>
    <row r="14" spans="1:8" s="1" customFormat="1" ht="36.950000000000003" customHeight="1">
      <c r="A14" s="6">
        <v>12</v>
      </c>
      <c r="B14" s="8"/>
      <c r="C14" s="7" t="s">
        <v>8</v>
      </c>
      <c r="D14" s="8" t="s">
        <v>9</v>
      </c>
      <c r="E14" s="20" t="s">
        <v>20</v>
      </c>
      <c r="F14" s="21">
        <v>20</v>
      </c>
      <c r="H14" s="1" t="s">
        <v>20</v>
      </c>
    </row>
    <row r="15" spans="1:8" s="1" customFormat="1" ht="36.950000000000003" customHeight="1">
      <c r="A15" s="6">
        <v>13</v>
      </c>
      <c r="B15" s="8"/>
      <c r="C15" s="7" t="s">
        <v>8</v>
      </c>
      <c r="D15" s="8" t="s">
        <v>9</v>
      </c>
      <c r="E15" s="20" t="s">
        <v>129</v>
      </c>
      <c r="F15" s="21">
        <v>27</v>
      </c>
      <c r="H15" s="1" t="s">
        <v>21</v>
      </c>
    </row>
    <row r="16" spans="1:8" ht="36.950000000000003" customHeight="1">
      <c r="A16" s="6">
        <v>14</v>
      </c>
      <c r="B16" s="8"/>
      <c r="C16" s="7" t="s">
        <v>8</v>
      </c>
      <c r="D16" s="8" t="s">
        <v>9</v>
      </c>
      <c r="E16" s="20" t="s">
        <v>22</v>
      </c>
      <c r="F16" s="21">
        <v>30</v>
      </c>
      <c r="H16" t="s">
        <v>22</v>
      </c>
    </row>
    <row r="17" spans="1:8" ht="36.950000000000003" customHeight="1">
      <c r="A17" s="6">
        <v>15</v>
      </c>
      <c r="B17" s="8"/>
      <c r="C17" s="7" t="s">
        <v>8</v>
      </c>
      <c r="D17" s="8" t="s">
        <v>9</v>
      </c>
      <c r="E17" s="20" t="s">
        <v>23</v>
      </c>
      <c r="F17" s="21">
        <v>3</v>
      </c>
      <c r="H17" t="s">
        <v>25</v>
      </c>
    </row>
    <row r="18" spans="1:8" ht="36.950000000000003" customHeight="1">
      <c r="A18" s="6">
        <v>16</v>
      </c>
      <c r="B18" s="8"/>
      <c r="C18" s="7" t="s">
        <v>8</v>
      </c>
      <c r="D18" s="8" t="s">
        <v>9</v>
      </c>
      <c r="E18" s="20" t="s">
        <v>24</v>
      </c>
      <c r="F18" s="21">
        <v>50</v>
      </c>
      <c r="H18" t="s">
        <v>114</v>
      </c>
    </row>
    <row r="19" spans="1:8" ht="36.950000000000003" customHeight="1">
      <c r="A19" s="6">
        <v>17</v>
      </c>
      <c r="B19" s="8"/>
      <c r="C19" s="7" t="s">
        <v>8</v>
      </c>
      <c r="D19" s="8" t="s">
        <v>9</v>
      </c>
      <c r="E19" s="20" t="s">
        <v>130</v>
      </c>
      <c r="F19" s="21">
        <v>8</v>
      </c>
      <c r="H19" t="s">
        <v>131</v>
      </c>
    </row>
    <row r="20" spans="1:8" ht="36.950000000000003" customHeight="1">
      <c r="A20" s="6">
        <v>18</v>
      </c>
      <c r="B20" s="8"/>
      <c r="C20" s="7" t="s">
        <v>8</v>
      </c>
      <c r="D20" s="8" t="s">
        <v>9</v>
      </c>
      <c r="E20" s="8" t="s">
        <v>27</v>
      </c>
      <c r="F20" s="9">
        <v>50</v>
      </c>
      <c r="H20" t="s">
        <v>132</v>
      </c>
    </row>
    <row r="21" spans="1:8" ht="36.950000000000003" customHeight="1">
      <c r="A21" s="6">
        <v>19</v>
      </c>
      <c r="B21" s="8"/>
      <c r="C21" s="7" t="s">
        <v>8</v>
      </c>
      <c r="D21" s="8" t="s">
        <v>9</v>
      </c>
      <c r="E21" s="8" t="s">
        <v>133</v>
      </c>
      <c r="F21" s="9">
        <v>9.2799999999999994</v>
      </c>
      <c r="H21" t="s">
        <v>134</v>
      </c>
    </row>
    <row r="22" spans="1:8" ht="36.950000000000003" customHeight="1">
      <c r="A22" s="6">
        <v>20</v>
      </c>
      <c r="B22" s="8"/>
      <c r="C22" s="7" t="s">
        <v>8</v>
      </c>
      <c r="D22" s="8" t="s">
        <v>9</v>
      </c>
      <c r="E22" s="8" t="s">
        <v>135</v>
      </c>
      <c r="F22" s="9">
        <v>13.92</v>
      </c>
      <c r="H22" t="s">
        <v>136</v>
      </c>
    </row>
    <row r="23" spans="1:8" ht="36.950000000000003" customHeight="1">
      <c r="A23" s="6">
        <v>21</v>
      </c>
      <c r="B23" s="8"/>
      <c r="C23" s="7" t="s">
        <v>8</v>
      </c>
      <c r="D23" s="8" t="s">
        <v>9</v>
      </c>
      <c r="E23" s="8" t="s">
        <v>116</v>
      </c>
      <c r="F23" s="9">
        <v>20</v>
      </c>
      <c r="H23" t="s">
        <v>137</v>
      </c>
    </row>
    <row r="24" spans="1:8" ht="36.950000000000003" customHeight="1">
      <c r="A24" s="6">
        <v>22</v>
      </c>
      <c r="B24" s="8"/>
      <c r="C24" s="7" t="s">
        <v>8</v>
      </c>
      <c r="D24" s="8" t="s">
        <v>9</v>
      </c>
      <c r="E24" s="8" t="s">
        <v>29</v>
      </c>
      <c r="F24" s="9">
        <v>20</v>
      </c>
      <c r="H24" t="s">
        <v>63</v>
      </c>
    </row>
    <row r="25" spans="1:8" ht="36.950000000000003" customHeight="1">
      <c r="A25" s="6">
        <v>23</v>
      </c>
      <c r="B25" s="8"/>
      <c r="C25" s="8" t="s">
        <v>8</v>
      </c>
      <c r="D25" s="8" t="s">
        <v>9</v>
      </c>
      <c r="E25" s="8" t="s">
        <v>138</v>
      </c>
      <c r="F25" s="9">
        <v>20</v>
      </c>
      <c r="H25" t="s">
        <v>64</v>
      </c>
    </row>
    <row r="26" spans="1:8" ht="36.950000000000003" customHeight="1">
      <c r="A26" s="6">
        <v>24</v>
      </c>
      <c r="B26" s="8"/>
      <c r="C26" s="7" t="s">
        <v>8</v>
      </c>
      <c r="D26" s="8" t="s">
        <v>9</v>
      </c>
      <c r="E26" s="8" t="s">
        <v>33</v>
      </c>
      <c r="F26" s="9">
        <v>20</v>
      </c>
      <c r="H26" t="s">
        <v>69</v>
      </c>
    </row>
    <row r="27" spans="1:8" ht="36.950000000000003" customHeight="1">
      <c r="A27" s="6">
        <v>25</v>
      </c>
      <c r="B27" s="8"/>
      <c r="C27" s="7" t="s">
        <v>8</v>
      </c>
      <c r="D27" s="8" t="s">
        <v>9</v>
      </c>
      <c r="E27" s="8" t="s">
        <v>139</v>
      </c>
      <c r="F27" s="9">
        <v>5</v>
      </c>
      <c r="H27" t="s">
        <v>71</v>
      </c>
    </row>
    <row r="28" spans="1:8" ht="36.950000000000003" customHeight="1">
      <c r="A28" s="6">
        <v>26</v>
      </c>
      <c r="B28" s="8"/>
      <c r="C28" s="7" t="s">
        <v>8</v>
      </c>
      <c r="D28" s="8" t="s">
        <v>9</v>
      </c>
      <c r="E28" s="8" t="s">
        <v>140</v>
      </c>
      <c r="F28" s="9">
        <v>15</v>
      </c>
    </row>
    <row r="29" spans="1:8" ht="36.950000000000003" customHeight="1">
      <c r="A29" s="6">
        <v>27</v>
      </c>
      <c r="B29" s="8"/>
      <c r="C29" s="8" t="s">
        <v>8</v>
      </c>
      <c r="D29" s="8" t="s">
        <v>9</v>
      </c>
      <c r="E29" s="8" t="s">
        <v>35</v>
      </c>
      <c r="F29" s="9">
        <v>20.7</v>
      </c>
    </row>
    <row r="30" spans="1:8" ht="36.950000000000003" customHeight="1">
      <c r="A30" s="6">
        <v>28</v>
      </c>
      <c r="B30" s="8"/>
      <c r="C30" s="8" t="s">
        <v>8</v>
      </c>
      <c r="D30" s="8" t="s">
        <v>9</v>
      </c>
      <c r="E30" s="8" t="s">
        <v>36</v>
      </c>
      <c r="F30" s="9">
        <v>20</v>
      </c>
    </row>
    <row r="31" spans="1:8" ht="36.950000000000003" customHeight="1">
      <c r="A31" s="6">
        <v>29</v>
      </c>
      <c r="B31" s="8"/>
      <c r="C31" s="8" t="s">
        <v>8</v>
      </c>
      <c r="D31" s="8" t="s">
        <v>9</v>
      </c>
      <c r="E31" s="8" t="s">
        <v>117</v>
      </c>
      <c r="F31" s="9">
        <v>25</v>
      </c>
    </row>
    <row r="32" spans="1:8" ht="36.950000000000003" customHeight="1">
      <c r="A32" s="6">
        <v>30</v>
      </c>
      <c r="B32" s="8"/>
      <c r="C32" s="8" t="s">
        <v>8</v>
      </c>
      <c r="D32" s="8" t="s">
        <v>9</v>
      </c>
      <c r="E32" s="8" t="s">
        <v>141</v>
      </c>
      <c r="F32" s="9">
        <v>25</v>
      </c>
    </row>
    <row r="33" spans="1:6" ht="36.950000000000003" customHeight="1">
      <c r="A33" s="6">
        <v>31</v>
      </c>
      <c r="B33" s="8"/>
      <c r="C33" s="8" t="s">
        <v>8</v>
      </c>
      <c r="D33" s="8" t="s">
        <v>9</v>
      </c>
      <c r="E33" s="8" t="s">
        <v>118</v>
      </c>
      <c r="F33" s="9">
        <v>22</v>
      </c>
    </row>
    <row r="34" spans="1:6" ht="36.950000000000003" customHeight="1">
      <c r="A34" s="6">
        <v>32</v>
      </c>
      <c r="B34" s="8"/>
      <c r="C34" s="8" t="s">
        <v>8</v>
      </c>
      <c r="D34" s="8" t="s">
        <v>9</v>
      </c>
      <c r="E34" s="8" t="s">
        <v>38</v>
      </c>
      <c r="F34" s="9">
        <v>25</v>
      </c>
    </row>
    <row r="35" spans="1:6" ht="36.950000000000003" customHeight="1">
      <c r="A35" s="6">
        <v>33</v>
      </c>
      <c r="B35" s="8"/>
      <c r="C35" s="8" t="s">
        <v>8</v>
      </c>
      <c r="D35" s="8" t="s">
        <v>9</v>
      </c>
      <c r="E35" s="8" t="s">
        <v>119</v>
      </c>
      <c r="F35" s="9">
        <v>25</v>
      </c>
    </row>
    <row r="36" spans="1:6" ht="36.950000000000003" customHeight="1">
      <c r="A36" s="6">
        <v>34</v>
      </c>
      <c r="B36" s="8"/>
      <c r="C36" s="8" t="s">
        <v>8</v>
      </c>
      <c r="D36" s="8" t="s">
        <v>9</v>
      </c>
      <c r="E36" s="8" t="s">
        <v>39</v>
      </c>
      <c r="F36" s="9">
        <v>27</v>
      </c>
    </row>
    <row r="37" spans="1:6" ht="36.950000000000003" customHeight="1">
      <c r="A37" s="6">
        <v>35</v>
      </c>
      <c r="B37" s="8"/>
      <c r="C37" s="7" t="s">
        <v>8</v>
      </c>
      <c r="D37" s="8" t="s">
        <v>44</v>
      </c>
      <c r="E37" s="22" t="s">
        <v>45</v>
      </c>
      <c r="F37" s="23">
        <v>1350</v>
      </c>
    </row>
    <row r="38" spans="1:6" ht="36.950000000000003" customHeight="1">
      <c r="A38" s="6">
        <v>36</v>
      </c>
      <c r="B38" s="8"/>
      <c r="C38" s="7" t="s">
        <v>8</v>
      </c>
      <c r="D38" s="8" t="s">
        <v>44</v>
      </c>
      <c r="E38" s="20" t="s">
        <v>142</v>
      </c>
      <c r="F38" s="21">
        <v>20</v>
      </c>
    </row>
    <row r="39" spans="1:6" ht="36.950000000000003" customHeight="1">
      <c r="A39" s="6">
        <v>37</v>
      </c>
      <c r="B39" s="8"/>
      <c r="C39" s="7" t="s">
        <v>8</v>
      </c>
      <c r="D39" s="8" t="s">
        <v>44</v>
      </c>
      <c r="E39" s="8" t="s">
        <v>46</v>
      </c>
      <c r="F39" s="9">
        <v>44</v>
      </c>
    </row>
    <row r="40" spans="1:6" ht="36.950000000000003" customHeight="1">
      <c r="A40" s="6">
        <v>38</v>
      </c>
      <c r="B40" s="8"/>
      <c r="C40" s="7" t="s">
        <v>8</v>
      </c>
      <c r="D40" s="8" t="s">
        <v>47</v>
      </c>
      <c r="E40" s="8" t="s">
        <v>48</v>
      </c>
      <c r="F40" s="9">
        <v>130</v>
      </c>
    </row>
    <row r="41" spans="1:6" ht="36.950000000000003" customHeight="1">
      <c r="A41" s="6">
        <v>39</v>
      </c>
      <c r="B41" s="8"/>
      <c r="C41" s="7" t="s">
        <v>8</v>
      </c>
      <c r="D41" s="8" t="s">
        <v>49</v>
      </c>
      <c r="E41" s="22" t="s">
        <v>50</v>
      </c>
      <c r="F41" s="23">
        <v>12.25</v>
      </c>
    </row>
    <row r="42" spans="1:6" ht="36.950000000000003" customHeight="1">
      <c r="A42" s="6">
        <v>40</v>
      </c>
      <c r="B42" s="8"/>
      <c r="C42" s="8" t="s">
        <v>8</v>
      </c>
      <c r="D42" s="8" t="s">
        <v>51</v>
      </c>
      <c r="E42" s="22" t="s">
        <v>52</v>
      </c>
      <c r="F42" s="23">
        <v>10</v>
      </c>
    </row>
    <row r="43" spans="1:6" ht="36.950000000000003" customHeight="1">
      <c r="A43" s="6">
        <v>41</v>
      </c>
      <c r="B43" s="8"/>
      <c r="C43" s="7" t="s">
        <v>8</v>
      </c>
      <c r="D43" s="8" t="s">
        <v>51</v>
      </c>
      <c r="E43" s="22" t="s">
        <v>53</v>
      </c>
      <c r="F43" s="23">
        <v>33</v>
      </c>
    </row>
    <row r="44" spans="1:6" ht="36.950000000000003" customHeight="1">
      <c r="A44" s="6">
        <v>42</v>
      </c>
      <c r="B44" s="8"/>
      <c r="C44" s="7" t="s">
        <v>54</v>
      </c>
      <c r="D44" s="8" t="s">
        <v>55</v>
      </c>
      <c r="E44" s="22" t="s">
        <v>56</v>
      </c>
      <c r="F44" s="23">
        <v>45</v>
      </c>
    </row>
    <row r="45" spans="1:6" ht="36.950000000000003" customHeight="1">
      <c r="A45" s="6">
        <v>43</v>
      </c>
      <c r="B45" s="8"/>
      <c r="C45" s="7" t="s">
        <v>57</v>
      </c>
      <c r="D45" s="8" t="s">
        <v>58</v>
      </c>
      <c r="E45" s="20" t="s">
        <v>59</v>
      </c>
      <c r="F45" s="21">
        <v>30</v>
      </c>
    </row>
    <row r="46" spans="1:6" ht="36.950000000000003" customHeight="1">
      <c r="A46" s="6">
        <v>44</v>
      </c>
      <c r="B46" s="8"/>
      <c r="C46" s="7" t="s">
        <v>57</v>
      </c>
      <c r="D46" s="8" t="s">
        <v>58</v>
      </c>
      <c r="E46" s="20" t="s">
        <v>60</v>
      </c>
      <c r="F46" s="21">
        <v>15</v>
      </c>
    </row>
    <row r="47" spans="1:6" ht="36.950000000000003" customHeight="1">
      <c r="A47" s="6">
        <v>45</v>
      </c>
      <c r="B47" s="8"/>
      <c r="C47" s="7" t="s">
        <v>57</v>
      </c>
      <c r="D47" s="8" t="s">
        <v>58</v>
      </c>
      <c r="E47" s="20" t="s">
        <v>61</v>
      </c>
      <c r="F47" s="21">
        <v>30</v>
      </c>
    </row>
    <row r="48" spans="1:6" ht="36.950000000000003" customHeight="1">
      <c r="A48" s="6">
        <v>46</v>
      </c>
      <c r="B48" s="8"/>
      <c r="C48" s="7" t="s">
        <v>57</v>
      </c>
      <c r="D48" s="8" t="s">
        <v>58</v>
      </c>
      <c r="E48" s="20" t="s">
        <v>62</v>
      </c>
      <c r="F48" s="21">
        <v>25</v>
      </c>
    </row>
    <row r="49" spans="1:10" ht="36.950000000000003" customHeight="1">
      <c r="A49" s="6">
        <v>47</v>
      </c>
      <c r="B49" s="8"/>
      <c r="C49" s="7" t="s">
        <v>57</v>
      </c>
      <c r="D49" s="8" t="s">
        <v>58</v>
      </c>
      <c r="E49" s="20" t="s">
        <v>63</v>
      </c>
      <c r="F49" s="21">
        <v>20</v>
      </c>
    </row>
    <row r="50" spans="1:10" ht="36.950000000000003" customHeight="1">
      <c r="A50" s="6">
        <v>48</v>
      </c>
      <c r="B50" s="8"/>
      <c r="C50" s="8" t="s">
        <v>57</v>
      </c>
      <c r="D50" s="8" t="s">
        <v>58</v>
      </c>
      <c r="E50" s="20" t="s">
        <v>64</v>
      </c>
      <c r="F50" s="21">
        <v>60</v>
      </c>
    </row>
    <row r="51" spans="1:10" ht="36.950000000000003" customHeight="1">
      <c r="A51" s="6">
        <v>49</v>
      </c>
      <c r="B51" s="8"/>
      <c r="C51" s="7" t="s">
        <v>57</v>
      </c>
      <c r="D51" s="8" t="s">
        <v>58</v>
      </c>
      <c r="E51" s="22" t="s">
        <v>65</v>
      </c>
      <c r="F51" s="23">
        <v>120</v>
      </c>
    </row>
    <row r="52" spans="1:10" ht="36.950000000000003" customHeight="1">
      <c r="A52" s="6">
        <v>50</v>
      </c>
      <c r="B52" s="8"/>
      <c r="C52" s="8" t="s">
        <v>57</v>
      </c>
      <c r="D52" s="8" t="s">
        <v>58</v>
      </c>
      <c r="E52" s="22" t="s">
        <v>66</v>
      </c>
      <c r="F52" s="23">
        <v>63</v>
      </c>
    </row>
    <row r="53" spans="1:10" ht="36.950000000000003" customHeight="1">
      <c r="A53" s="6">
        <v>51</v>
      </c>
      <c r="B53" s="8"/>
      <c r="C53" s="8" t="s">
        <v>57</v>
      </c>
      <c r="D53" s="8" t="s">
        <v>58</v>
      </c>
      <c r="E53" s="22" t="s">
        <v>67</v>
      </c>
      <c r="F53" s="23">
        <v>76</v>
      </c>
    </row>
    <row r="54" spans="1:10" ht="36.950000000000003" customHeight="1">
      <c r="A54" s="6">
        <v>52</v>
      </c>
      <c r="B54" s="8"/>
      <c r="C54" s="7" t="s">
        <v>57</v>
      </c>
      <c r="D54" s="8" t="s">
        <v>68</v>
      </c>
      <c r="E54" s="20" t="s">
        <v>69</v>
      </c>
      <c r="F54" s="21">
        <v>35</v>
      </c>
    </row>
    <row r="55" spans="1:10" ht="36.950000000000003" customHeight="1">
      <c r="A55" s="6">
        <v>53</v>
      </c>
      <c r="B55" s="8"/>
      <c r="C55" s="7" t="s">
        <v>57</v>
      </c>
      <c r="D55" s="8" t="s">
        <v>70</v>
      </c>
      <c r="E55" s="20" t="s">
        <v>71</v>
      </c>
      <c r="F55" s="21">
        <v>38</v>
      </c>
      <c r="G55" t="s">
        <v>91</v>
      </c>
      <c r="H55">
        <v>26</v>
      </c>
      <c r="I55">
        <v>658.4</v>
      </c>
    </row>
    <row r="56" spans="1:10" ht="32.1" hidden="1" customHeight="1">
      <c r="A56" s="15"/>
      <c r="B56" s="17"/>
      <c r="C56" s="16"/>
      <c r="D56" s="17"/>
      <c r="E56" s="8"/>
      <c r="F56" s="9"/>
    </row>
    <row r="57" spans="1:10" ht="33" customHeight="1">
      <c r="A57" s="10" t="s">
        <v>90</v>
      </c>
      <c r="B57" s="12"/>
      <c r="C57" s="11"/>
      <c r="D57" s="12"/>
      <c r="E57" s="13"/>
      <c r="F57" s="14">
        <f>SUM(F3:F56)</f>
        <v>2904.55</v>
      </c>
      <c r="G57" t="s">
        <v>92</v>
      </c>
      <c r="H57">
        <v>8</v>
      </c>
      <c r="I57">
        <v>1709.25</v>
      </c>
    </row>
    <row r="58" spans="1:10">
      <c r="G58" t="s">
        <v>93</v>
      </c>
      <c r="H58">
        <v>34</v>
      </c>
      <c r="I58" s="25">
        <f>I55+I57</f>
        <v>2367.65</v>
      </c>
    </row>
    <row r="59" spans="1:10">
      <c r="A59" t="s">
        <v>120</v>
      </c>
      <c r="H59" t="s">
        <v>94</v>
      </c>
      <c r="I59" s="26" t="s">
        <v>95</v>
      </c>
    </row>
    <row r="60" spans="1:10">
      <c r="G60" t="s">
        <v>96</v>
      </c>
      <c r="H60">
        <v>988</v>
      </c>
      <c r="I60">
        <v>1350</v>
      </c>
      <c r="J60" s="25">
        <f>H60+I60</f>
        <v>2338</v>
      </c>
    </row>
    <row r="61" spans="1:10">
      <c r="I61" t="s">
        <v>97</v>
      </c>
      <c r="J61">
        <f>J60-I57</f>
        <v>628.75</v>
      </c>
    </row>
    <row r="62" spans="1:10">
      <c r="I62" t="s">
        <v>98</v>
      </c>
      <c r="J62">
        <f>J61-I64</f>
        <v>166.35</v>
      </c>
    </row>
    <row r="63" spans="1:10">
      <c r="G63" s="24" t="s">
        <v>99</v>
      </c>
      <c r="H63" s="24">
        <v>9</v>
      </c>
      <c r="I63" s="24">
        <v>196</v>
      </c>
    </row>
    <row r="64" spans="1:10">
      <c r="G64" s="24" t="s">
        <v>100</v>
      </c>
      <c r="H64" s="24">
        <v>17</v>
      </c>
      <c r="I64" s="24">
        <v>462.4</v>
      </c>
    </row>
  </sheetData>
  <phoneticPr fontId="8" type="noConversion"/>
  <printOptions horizontalCentered="1"/>
  <pageMargins left="0.70069444444444495" right="0.70069444444444495" top="0.75138888888888899" bottom="0.75138888888888899" header="0.29861111111111099" footer="0.29861111111111099"/>
  <pageSetup paperSize="9" scale="81" fitToHeight="0" orientation="portrait"/>
</worksheet>
</file>

<file path=xl/worksheets/sheet5.xml><?xml version="1.0" encoding="utf-8"?>
<worksheet xmlns="http://schemas.openxmlformats.org/spreadsheetml/2006/main" xmlns:r="http://schemas.openxmlformats.org/officeDocument/2006/relationships">
  <sheetPr>
    <pageSetUpPr fitToPage="1"/>
  </sheetPr>
  <dimension ref="A1:E64"/>
  <sheetViews>
    <sheetView topLeftCell="A55" workbookViewId="0">
      <selection activeCell="D69" sqref="D69"/>
    </sheetView>
  </sheetViews>
  <sheetFormatPr defaultColWidth="9" defaultRowHeight="13.5"/>
  <cols>
    <col min="1" max="1" width="8.25" customWidth="1"/>
    <col min="2" max="3" width="15.75" customWidth="1"/>
    <col min="4" max="4" width="55" style="3" customWidth="1"/>
    <col min="5" max="5" width="14.75" customWidth="1"/>
  </cols>
  <sheetData>
    <row r="1" spans="1:5" s="1" customFormat="1" ht="78.95" customHeight="1">
      <c r="A1" s="4" t="s">
        <v>0</v>
      </c>
      <c r="B1" s="4"/>
      <c r="C1" s="4"/>
      <c r="D1" s="4"/>
      <c r="E1" s="4"/>
    </row>
    <row r="2" spans="1:5" s="2" customFormat="1" ht="59.1" customHeight="1">
      <c r="A2" s="5" t="s">
        <v>2</v>
      </c>
      <c r="B2" s="5" t="s">
        <v>3</v>
      </c>
      <c r="C2" s="5" t="s">
        <v>4</v>
      </c>
      <c r="D2" s="5" t="s">
        <v>5</v>
      </c>
      <c r="E2" s="5" t="s">
        <v>6</v>
      </c>
    </row>
    <row r="3" spans="1:5" s="1" customFormat="1" ht="36.950000000000003" customHeight="1">
      <c r="A3" s="6">
        <v>1</v>
      </c>
      <c r="B3" s="7" t="s">
        <v>8</v>
      </c>
      <c r="C3" s="7" t="s">
        <v>9</v>
      </c>
      <c r="D3" s="7" t="s">
        <v>110</v>
      </c>
      <c r="E3" s="6">
        <v>22</v>
      </c>
    </row>
    <row r="4" spans="1:5" s="1" customFormat="1" ht="36.950000000000003" customHeight="1">
      <c r="A4" s="6">
        <v>2</v>
      </c>
      <c r="B4" s="7" t="s">
        <v>8</v>
      </c>
      <c r="C4" s="8" t="s">
        <v>9</v>
      </c>
      <c r="D4" s="8" t="s">
        <v>111</v>
      </c>
      <c r="E4" s="9">
        <v>30</v>
      </c>
    </row>
    <row r="5" spans="1:5" s="1" customFormat="1" ht="36.950000000000003" customHeight="1">
      <c r="A5" s="6">
        <v>3</v>
      </c>
      <c r="B5" s="7" t="s">
        <v>8</v>
      </c>
      <c r="C5" s="8" t="s">
        <v>9</v>
      </c>
      <c r="D5" s="8" t="s">
        <v>112</v>
      </c>
      <c r="E5" s="9">
        <v>2.4</v>
      </c>
    </row>
    <row r="6" spans="1:5" s="1" customFormat="1" ht="36.950000000000003" customHeight="1">
      <c r="A6" s="6">
        <v>4</v>
      </c>
      <c r="B6" s="7" t="s">
        <v>8</v>
      </c>
      <c r="C6" s="8" t="s">
        <v>9</v>
      </c>
      <c r="D6" s="8" t="s">
        <v>13</v>
      </c>
      <c r="E6" s="9">
        <v>45</v>
      </c>
    </row>
    <row r="7" spans="1:5" s="1" customFormat="1" ht="36.950000000000003" customHeight="1">
      <c r="A7" s="6">
        <v>5</v>
      </c>
      <c r="B7" s="7" t="s">
        <v>8</v>
      </c>
      <c r="C7" s="8" t="s">
        <v>9</v>
      </c>
      <c r="D7" s="8" t="s">
        <v>121</v>
      </c>
      <c r="E7" s="9">
        <v>26</v>
      </c>
    </row>
    <row r="8" spans="1:5" s="1" customFormat="1" ht="36.950000000000003" customHeight="1">
      <c r="A8" s="6">
        <v>6</v>
      </c>
      <c r="B8" s="7" t="s">
        <v>8</v>
      </c>
      <c r="C8" s="8" t="s">
        <v>9</v>
      </c>
      <c r="D8" s="8" t="s">
        <v>123</v>
      </c>
      <c r="E8" s="9">
        <v>2</v>
      </c>
    </row>
    <row r="9" spans="1:5" s="1" customFormat="1" ht="36.950000000000003" customHeight="1">
      <c r="A9" s="6">
        <v>7</v>
      </c>
      <c r="B9" s="7" t="s">
        <v>8</v>
      </c>
      <c r="C9" s="8" t="s">
        <v>9</v>
      </c>
      <c r="D9" s="8" t="s">
        <v>124</v>
      </c>
      <c r="E9" s="9">
        <v>10</v>
      </c>
    </row>
    <row r="10" spans="1:5" s="1" customFormat="1" ht="36.950000000000003" customHeight="1">
      <c r="A10" s="6">
        <v>8</v>
      </c>
      <c r="B10" s="7" t="s">
        <v>8</v>
      </c>
      <c r="C10" s="8" t="s">
        <v>9</v>
      </c>
      <c r="D10" s="8" t="s">
        <v>125</v>
      </c>
      <c r="E10" s="9">
        <v>18</v>
      </c>
    </row>
    <row r="11" spans="1:5" s="1" customFormat="1" ht="36.950000000000003" customHeight="1">
      <c r="A11" s="6">
        <v>9</v>
      </c>
      <c r="B11" s="7" t="s">
        <v>8</v>
      </c>
      <c r="C11" s="8" t="s">
        <v>9</v>
      </c>
      <c r="D11" s="8" t="s">
        <v>126</v>
      </c>
      <c r="E11" s="9">
        <v>27</v>
      </c>
    </row>
    <row r="12" spans="1:5" s="1" customFormat="1" ht="36.950000000000003" customHeight="1">
      <c r="A12" s="6">
        <v>10</v>
      </c>
      <c r="B12" s="7" t="s">
        <v>8</v>
      </c>
      <c r="C12" s="8" t="s">
        <v>9</v>
      </c>
      <c r="D12" s="8" t="s">
        <v>127</v>
      </c>
      <c r="E12" s="9">
        <v>50</v>
      </c>
    </row>
    <row r="13" spans="1:5" s="1" customFormat="1" ht="36.950000000000003" customHeight="1">
      <c r="A13" s="6">
        <v>11</v>
      </c>
      <c r="B13" s="7" t="s">
        <v>8</v>
      </c>
      <c r="C13" s="8" t="s">
        <v>9</v>
      </c>
      <c r="D13" s="8" t="s">
        <v>128</v>
      </c>
      <c r="E13" s="9">
        <v>15</v>
      </c>
    </row>
    <row r="14" spans="1:5" s="1" customFormat="1" ht="36.950000000000003" customHeight="1">
      <c r="A14" s="6">
        <v>12</v>
      </c>
      <c r="B14" s="7" t="s">
        <v>8</v>
      </c>
      <c r="C14" s="8" t="s">
        <v>9</v>
      </c>
      <c r="D14" s="8" t="s">
        <v>20</v>
      </c>
      <c r="E14" s="9">
        <v>20</v>
      </c>
    </row>
    <row r="15" spans="1:5" s="1" customFormat="1" ht="36.950000000000003" customHeight="1">
      <c r="A15" s="6">
        <v>13</v>
      </c>
      <c r="B15" s="7" t="s">
        <v>8</v>
      </c>
      <c r="C15" s="8" t="s">
        <v>9</v>
      </c>
      <c r="D15" s="8" t="s">
        <v>129</v>
      </c>
      <c r="E15" s="9">
        <v>27</v>
      </c>
    </row>
    <row r="16" spans="1:5" ht="36.950000000000003" customHeight="1">
      <c r="A16" s="6">
        <v>14</v>
      </c>
      <c r="B16" s="7" t="s">
        <v>8</v>
      </c>
      <c r="C16" s="8" t="s">
        <v>9</v>
      </c>
      <c r="D16" s="8" t="s">
        <v>22</v>
      </c>
      <c r="E16" s="9">
        <v>30</v>
      </c>
    </row>
    <row r="17" spans="1:5" ht="36.950000000000003" customHeight="1">
      <c r="A17" s="6">
        <v>15</v>
      </c>
      <c r="B17" s="7" t="s">
        <v>8</v>
      </c>
      <c r="C17" s="8" t="s">
        <v>9</v>
      </c>
      <c r="D17" s="8" t="s">
        <v>23</v>
      </c>
      <c r="E17" s="9">
        <v>3</v>
      </c>
    </row>
    <row r="18" spans="1:5" ht="36.950000000000003" customHeight="1">
      <c r="A18" s="6">
        <v>16</v>
      </c>
      <c r="B18" s="7" t="s">
        <v>8</v>
      </c>
      <c r="C18" s="8" t="s">
        <v>9</v>
      </c>
      <c r="D18" s="8" t="s">
        <v>24</v>
      </c>
      <c r="E18" s="9">
        <v>50</v>
      </c>
    </row>
    <row r="19" spans="1:5" ht="36.950000000000003" customHeight="1">
      <c r="A19" s="6">
        <v>17</v>
      </c>
      <c r="B19" s="7" t="s">
        <v>8</v>
      </c>
      <c r="C19" s="8" t="s">
        <v>9</v>
      </c>
      <c r="D19" s="8" t="s">
        <v>130</v>
      </c>
      <c r="E19" s="9">
        <v>8</v>
      </c>
    </row>
    <row r="20" spans="1:5" ht="36.950000000000003" customHeight="1">
      <c r="A20" s="6">
        <v>18</v>
      </c>
      <c r="B20" s="7" t="s">
        <v>8</v>
      </c>
      <c r="C20" s="8" t="s">
        <v>9</v>
      </c>
      <c r="D20" s="8" t="s">
        <v>27</v>
      </c>
      <c r="E20" s="9">
        <v>50</v>
      </c>
    </row>
    <row r="21" spans="1:5" ht="36.950000000000003" customHeight="1">
      <c r="A21" s="6">
        <v>19</v>
      </c>
      <c r="B21" s="7" t="s">
        <v>8</v>
      </c>
      <c r="C21" s="8" t="s">
        <v>9</v>
      </c>
      <c r="D21" s="8" t="s">
        <v>133</v>
      </c>
      <c r="E21" s="9">
        <v>9.2799999999999994</v>
      </c>
    </row>
    <row r="22" spans="1:5" ht="36.950000000000003" customHeight="1">
      <c r="A22" s="6">
        <v>20</v>
      </c>
      <c r="B22" s="7" t="s">
        <v>8</v>
      </c>
      <c r="C22" s="8" t="s">
        <v>9</v>
      </c>
      <c r="D22" s="8" t="s">
        <v>135</v>
      </c>
      <c r="E22" s="9">
        <v>13.92</v>
      </c>
    </row>
    <row r="23" spans="1:5" ht="36.950000000000003" customHeight="1">
      <c r="A23" s="6">
        <v>21</v>
      </c>
      <c r="B23" s="7" t="s">
        <v>8</v>
      </c>
      <c r="C23" s="8" t="s">
        <v>9</v>
      </c>
      <c r="D23" s="8" t="s">
        <v>116</v>
      </c>
      <c r="E23" s="9">
        <v>20</v>
      </c>
    </row>
    <row r="24" spans="1:5" ht="36.950000000000003" customHeight="1">
      <c r="A24" s="6">
        <v>22</v>
      </c>
      <c r="B24" s="7" t="s">
        <v>8</v>
      </c>
      <c r="C24" s="8" t="s">
        <v>9</v>
      </c>
      <c r="D24" s="8" t="s">
        <v>29</v>
      </c>
      <c r="E24" s="9">
        <v>20</v>
      </c>
    </row>
    <row r="25" spans="1:5" ht="36.950000000000003" customHeight="1">
      <c r="A25" s="6">
        <v>23</v>
      </c>
      <c r="B25" s="8" t="s">
        <v>8</v>
      </c>
      <c r="C25" s="8" t="s">
        <v>9</v>
      </c>
      <c r="D25" s="8" t="s">
        <v>32</v>
      </c>
      <c r="E25" s="9">
        <v>20</v>
      </c>
    </row>
    <row r="26" spans="1:5" ht="36.950000000000003" customHeight="1">
      <c r="A26" s="6">
        <v>24</v>
      </c>
      <c r="B26" s="7" t="s">
        <v>8</v>
      </c>
      <c r="C26" s="8" t="s">
        <v>9</v>
      </c>
      <c r="D26" s="8" t="s">
        <v>33</v>
      </c>
      <c r="E26" s="9">
        <v>20</v>
      </c>
    </row>
    <row r="27" spans="1:5" ht="36.950000000000003" customHeight="1">
      <c r="A27" s="6">
        <v>25</v>
      </c>
      <c r="B27" s="7" t="s">
        <v>8</v>
      </c>
      <c r="C27" s="8" t="s">
        <v>9</v>
      </c>
      <c r="D27" s="8" t="s">
        <v>139</v>
      </c>
      <c r="E27" s="9">
        <v>15</v>
      </c>
    </row>
    <row r="28" spans="1:5" ht="36.950000000000003" customHeight="1">
      <c r="A28" s="6">
        <v>26</v>
      </c>
      <c r="B28" s="7" t="s">
        <v>8</v>
      </c>
      <c r="C28" s="8" t="s">
        <v>9</v>
      </c>
      <c r="D28" s="8" t="s">
        <v>140</v>
      </c>
      <c r="E28" s="9">
        <v>5</v>
      </c>
    </row>
    <row r="29" spans="1:5" ht="36.950000000000003" customHeight="1">
      <c r="A29" s="6">
        <v>27</v>
      </c>
      <c r="B29" s="8" t="s">
        <v>8</v>
      </c>
      <c r="C29" s="8" t="s">
        <v>9</v>
      </c>
      <c r="D29" s="8" t="s">
        <v>35</v>
      </c>
      <c r="E29" s="9">
        <v>20.7</v>
      </c>
    </row>
    <row r="30" spans="1:5" ht="36.950000000000003" customHeight="1">
      <c r="A30" s="6">
        <v>28</v>
      </c>
      <c r="B30" s="8" t="s">
        <v>8</v>
      </c>
      <c r="C30" s="8" t="s">
        <v>9</v>
      </c>
      <c r="D30" s="8" t="s">
        <v>36</v>
      </c>
      <c r="E30" s="9">
        <v>20</v>
      </c>
    </row>
    <row r="31" spans="1:5" ht="36.950000000000003" customHeight="1">
      <c r="A31" s="6">
        <v>29</v>
      </c>
      <c r="B31" s="8" t="s">
        <v>8</v>
      </c>
      <c r="C31" s="8" t="s">
        <v>9</v>
      </c>
      <c r="D31" s="8" t="s">
        <v>143</v>
      </c>
      <c r="E31" s="9">
        <v>30</v>
      </c>
    </row>
    <row r="32" spans="1:5" ht="36.950000000000003" customHeight="1">
      <c r="A32" s="6">
        <v>30</v>
      </c>
      <c r="B32" s="8" t="s">
        <v>8</v>
      </c>
      <c r="C32" s="8" t="s">
        <v>9</v>
      </c>
      <c r="D32" s="8" t="s">
        <v>117</v>
      </c>
      <c r="E32" s="9">
        <v>25</v>
      </c>
    </row>
    <row r="33" spans="1:5" ht="36.950000000000003" customHeight="1">
      <c r="A33" s="6">
        <v>31</v>
      </c>
      <c r="B33" s="8" t="s">
        <v>8</v>
      </c>
      <c r="C33" s="8" t="s">
        <v>9</v>
      </c>
      <c r="D33" s="8" t="s">
        <v>141</v>
      </c>
      <c r="E33" s="9">
        <v>25</v>
      </c>
    </row>
    <row r="34" spans="1:5" ht="36.950000000000003" customHeight="1">
      <c r="A34" s="6">
        <v>32</v>
      </c>
      <c r="B34" s="8" t="s">
        <v>8</v>
      </c>
      <c r="C34" s="8" t="s">
        <v>9</v>
      </c>
      <c r="D34" s="8" t="s">
        <v>118</v>
      </c>
      <c r="E34" s="9">
        <v>22</v>
      </c>
    </row>
    <row r="35" spans="1:5" ht="36.950000000000003" customHeight="1">
      <c r="A35" s="6">
        <v>33</v>
      </c>
      <c r="B35" s="8" t="s">
        <v>8</v>
      </c>
      <c r="C35" s="8" t="s">
        <v>9</v>
      </c>
      <c r="D35" s="8" t="s">
        <v>38</v>
      </c>
      <c r="E35" s="9">
        <v>25</v>
      </c>
    </row>
    <row r="36" spans="1:5" ht="36.950000000000003" customHeight="1">
      <c r="A36" s="6">
        <v>34</v>
      </c>
      <c r="B36" s="8" t="s">
        <v>8</v>
      </c>
      <c r="C36" s="8" t="s">
        <v>9</v>
      </c>
      <c r="D36" s="8" t="s">
        <v>119</v>
      </c>
      <c r="E36" s="9">
        <v>25</v>
      </c>
    </row>
    <row r="37" spans="1:5" ht="36.950000000000003" customHeight="1">
      <c r="A37" s="6">
        <v>35</v>
      </c>
      <c r="B37" s="7" t="s">
        <v>8</v>
      </c>
      <c r="C37" s="8" t="s">
        <v>9</v>
      </c>
      <c r="D37" s="8" t="s">
        <v>39</v>
      </c>
      <c r="E37" s="9">
        <v>27</v>
      </c>
    </row>
    <row r="38" spans="1:5" ht="36.950000000000003" customHeight="1">
      <c r="A38" s="6">
        <v>36</v>
      </c>
      <c r="B38" s="7" t="s">
        <v>8</v>
      </c>
      <c r="C38" s="8" t="s">
        <v>9</v>
      </c>
      <c r="D38" s="8" t="s">
        <v>144</v>
      </c>
      <c r="E38" s="9">
        <v>22.5</v>
      </c>
    </row>
    <row r="39" spans="1:5" ht="36.950000000000003" customHeight="1">
      <c r="A39" s="6">
        <v>37</v>
      </c>
      <c r="B39" s="7" t="s">
        <v>8</v>
      </c>
      <c r="C39" s="8" t="s">
        <v>9</v>
      </c>
      <c r="D39" s="8" t="s">
        <v>145</v>
      </c>
      <c r="E39" s="9">
        <v>75</v>
      </c>
    </row>
    <row r="40" spans="1:5" ht="36.950000000000003" customHeight="1">
      <c r="A40" s="6">
        <v>38</v>
      </c>
      <c r="B40" s="7" t="s">
        <v>8</v>
      </c>
      <c r="C40" s="8" t="s">
        <v>9</v>
      </c>
      <c r="D40" s="8" t="s">
        <v>146</v>
      </c>
      <c r="E40" s="9">
        <v>75</v>
      </c>
    </row>
    <row r="41" spans="1:5" ht="36.950000000000003" customHeight="1">
      <c r="A41" s="6">
        <v>39</v>
      </c>
      <c r="B41" s="7" t="s">
        <v>8</v>
      </c>
      <c r="C41" s="8" t="s">
        <v>9</v>
      </c>
      <c r="D41" s="8" t="s">
        <v>147</v>
      </c>
      <c r="E41" s="9">
        <v>72</v>
      </c>
    </row>
    <row r="42" spans="1:5" ht="36.950000000000003" customHeight="1">
      <c r="A42" s="6">
        <v>40</v>
      </c>
      <c r="B42" s="8" t="s">
        <v>8</v>
      </c>
      <c r="C42" s="8" t="s">
        <v>44</v>
      </c>
      <c r="D42" s="8" t="s">
        <v>45</v>
      </c>
      <c r="E42" s="9">
        <v>1350</v>
      </c>
    </row>
    <row r="43" spans="1:5" ht="36.950000000000003" customHeight="1">
      <c r="A43" s="6">
        <v>41</v>
      </c>
      <c r="B43" s="7" t="s">
        <v>8</v>
      </c>
      <c r="C43" s="8" t="s">
        <v>44</v>
      </c>
      <c r="D43" s="8" t="s">
        <v>142</v>
      </c>
      <c r="E43" s="9">
        <v>20</v>
      </c>
    </row>
    <row r="44" spans="1:5" ht="36.950000000000003" customHeight="1">
      <c r="A44" s="6">
        <v>42</v>
      </c>
      <c r="B44" s="7" t="s">
        <v>8</v>
      </c>
      <c r="C44" s="8" t="s">
        <v>44</v>
      </c>
      <c r="D44" s="8" t="s">
        <v>46</v>
      </c>
      <c r="E44" s="9">
        <v>44</v>
      </c>
    </row>
    <row r="45" spans="1:5" ht="36.950000000000003" customHeight="1">
      <c r="A45" s="6">
        <v>43</v>
      </c>
      <c r="B45" s="7" t="s">
        <v>8</v>
      </c>
      <c r="C45" s="8" t="s">
        <v>47</v>
      </c>
      <c r="D45" s="8" t="s">
        <v>48</v>
      </c>
      <c r="E45" s="9">
        <v>130</v>
      </c>
    </row>
    <row r="46" spans="1:5" ht="36.950000000000003" customHeight="1">
      <c r="A46" s="6">
        <v>44</v>
      </c>
      <c r="B46" s="7" t="s">
        <v>8</v>
      </c>
      <c r="C46" s="8" t="s">
        <v>49</v>
      </c>
      <c r="D46" s="8" t="s">
        <v>50</v>
      </c>
      <c r="E46" s="9">
        <v>12.25</v>
      </c>
    </row>
    <row r="47" spans="1:5" ht="36.950000000000003" customHeight="1">
      <c r="A47" s="6">
        <v>45</v>
      </c>
      <c r="B47" s="7" t="s">
        <v>8</v>
      </c>
      <c r="C47" s="8" t="s">
        <v>51</v>
      </c>
      <c r="D47" s="8" t="s">
        <v>52</v>
      </c>
      <c r="E47" s="9">
        <v>10</v>
      </c>
    </row>
    <row r="48" spans="1:5" ht="36.950000000000003" customHeight="1">
      <c r="A48" s="6">
        <v>46</v>
      </c>
      <c r="B48" s="7" t="s">
        <v>8</v>
      </c>
      <c r="C48" s="8" t="s">
        <v>51</v>
      </c>
      <c r="D48" s="8" t="s">
        <v>53</v>
      </c>
      <c r="E48" s="9">
        <v>33</v>
      </c>
    </row>
    <row r="49" spans="1:5" ht="36.950000000000003" customHeight="1">
      <c r="A49" s="6">
        <v>47</v>
      </c>
      <c r="B49" s="7" t="s">
        <v>54</v>
      </c>
      <c r="C49" s="8" t="s">
        <v>55</v>
      </c>
      <c r="D49" s="8" t="s">
        <v>56</v>
      </c>
      <c r="E49" s="9">
        <v>45</v>
      </c>
    </row>
    <row r="50" spans="1:5" ht="36.950000000000003" customHeight="1">
      <c r="A50" s="6">
        <v>48</v>
      </c>
      <c r="B50" s="8" t="s">
        <v>57</v>
      </c>
      <c r="C50" s="8" t="s">
        <v>58</v>
      </c>
      <c r="D50" s="8" t="s">
        <v>59</v>
      </c>
      <c r="E50" s="9">
        <v>30</v>
      </c>
    </row>
    <row r="51" spans="1:5" ht="36.950000000000003" customHeight="1">
      <c r="A51" s="6">
        <v>49</v>
      </c>
      <c r="B51" s="7" t="s">
        <v>57</v>
      </c>
      <c r="C51" s="8" t="s">
        <v>58</v>
      </c>
      <c r="D51" s="8" t="s">
        <v>60</v>
      </c>
      <c r="E51" s="9">
        <v>15</v>
      </c>
    </row>
    <row r="52" spans="1:5" ht="36.950000000000003" customHeight="1">
      <c r="A52" s="6">
        <v>50</v>
      </c>
      <c r="B52" s="8" t="s">
        <v>57</v>
      </c>
      <c r="C52" s="8" t="s">
        <v>58</v>
      </c>
      <c r="D52" s="8" t="s">
        <v>61</v>
      </c>
      <c r="E52" s="9">
        <v>30</v>
      </c>
    </row>
    <row r="53" spans="1:5" ht="36.950000000000003" customHeight="1">
      <c r="A53" s="6">
        <v>51</v>
      </c>
      <c r="B53" s="8" t="s">
        <v>57</v>
      </c>
      <c r="C53" s="8" t="s">
        <v>58</v>
      </c>
      <c r="D53" s="8" t="s">
        <v>62</v>
      </c>
      <c r="E53" s="9">
        <v>25</v>
      </c>
    </row>
    <row r="54" spans="1:5" ht="36.950000000000003" customHeight="1">
      <c r="A54" s="6">
        <v>52</v>
      </c>
      <c r="B54" s="7" t="s">
        <v>57</v>
      </c>
      <c r="C54" s="8" t="s">
        <v>58</v>
      </c>
      <c r="D54" s="8" t="s">
        <v>63</v>
      </c>
      <c r="E54" s="9">
        <v>20</v>
      </c>
    </row>
    <row r="55" spans="1:5" ht="36.950000000000003" customHeight="1">
      <c r="A55" s="6">
        <v>53</v>
      </c>
      <c r="B55" s="7" t="s">
        <v>57</v>
      </c>
      <c r="C55" s="8" t="s">
        <v>58</v>
      </c>
      <c r="D55" s="8" t="s">
        <v>64</v>
      </c>
      <c r="E55" s="9">
        <v>60</v>
      </c>
    </row>
    <row r="56" spans="1:5" ht="36.950000000000003" customHeight="1">
      <c r="A56" s="6">
        <v>54</v>
      </c>
      <c r="B56" s="7" t="s">
        <v>57</v>
      </c>
      <c r="C56" s="8" t="s">
        <v>58</v>
      </c>
      <c r="D56" s="8" t="s">
        <v>65</v>
      </c>
      <c r="E56" s="9">
        <v>120</v>
      </c>
    </row>
    <row r="57" spans="1:5" ht="36.950000000000003" customHeight="1">
      <c r="A57" s="6">
        <v>55</v>
      </c>
      <c r="B57" s="7" t="s">
        <v>57</v>
      </c>
      <c r="C57" s="8" t="s">
        <v>58</v>
      </c>
      <c r="D57" s="8" t="s">
        <v>66</v>
      </c>
      <c r="E57" s="9">
        <v>63</v>
      </c>
    </row>
    <row r="58" spans="1:5" ht="36.950000000000003" customHeight="1">
      <c r="A58" s="6">
        <v>56</v>
      </c>
      <c r="B58" s="7" t="s">
        <v>57</v>
      </c>
      <c r="C58" s="8" t="s">
        <v>58</v>
      </c>
      <c r="D58" s="8" t="s">
        <v>67</v>
      </c>
      <c r="E58" s="9">
        <v>76</v>
      </c>
    </row>
    <row r="59" spans="1:5" ht="36.950000000000003" customHeight="1">
      <c r="A59" s="6">
        <v>57</v>
      </c>
      <c r="B59" s="7" t="s">
        <v>57</v>
      </c>
      <c r="C59" s="8" t="s">
        <v>68</v>
      </c>
      <c r="D59" s="8" t="s">
        <v>69</v>
      </c>
      <c r="E59" s="9">
        <v>35</v>
      </c>
    </row>
    <row r="60" spans="1:5" ht="36.950000000000003" customHeight="1">
      <c r="A60" s="6">
        <v>58</v>
      </c>
      <c r="B60" s="7" t="s">
        <v>57</v>
      </c>
      <c r="C60" s="8" t="s">
        <v>70</v>
      </c>
      <c r="D60" s="8" t="s">
        <v>71</v>
      </c>
      <c r="E60" s="9">
        <v>38</v>
      </c>
    </row>
    <row r="61" spans="1:5" ht="32.1" hidden="1" customHeight="1">
      <c r="A61" s="15"/>
      <c r="B61" s="16"/>
      <c r="C61" s="17"/>
      <c r="D61" s="8"/>
      <c r="E61" s="9"/>
    </row>
    <row r="62" spans="1:5" ht="33" customHeight="1">
      <c r="A62" s="52" t="s">
        <v>148</v>
      </c>
      <c r="B62" s="53"/>
      <c r="C62" s="54"/>
      <c r="D62" s="13"/>
      <c r="E62" s="14">
        <f>SUM(E3:E61)</f>
        <v>3179.05</v>
      </c>
    </row>
    <row r="64" spans="1:5" hidden="1">
      <c r="A64" t="s">
        <v>120</v>
      </c>
    </row>
  </sheetData>
  <mergeCells count="1">
    <mergeCell ref="A62:C62"/>
  </mergeCells>
  <phoneticPr fontId="8" type="noConversion"/>
  <printOptions horizontalCentered="1"/>
  <pageMargins left="0.70069444444444495" right="0.70069444444444495" top="0.75138888888888899" bottom="0.75138888888888899" header="0.29861111111111099" footer="0.29861111111111099"/>
  <pageSetup paperSize="9" scale="81" fitToHeight="0" orientation="portrait"/>
</worksheet>
</file>

<file path=xl/worksheets/sheet6.xml><?xml version="1.0" encoding="utf-8"?>
<worksheet xmlns="http://schemas.openxmlformats.org/spreadsheetml/2006/main" xmlns:r="http://schemas.openxmlformats.org/officeDocument/2006/relationships">
  <sheetPr>
    <pageSetUpPr fitToPage="1"/>
  </sheetPr>
  <dimension ref="A1:E61"/>
  <sheetViews>
    <sheetView topLeftCell="A52" workbookViewId="0">
      <selection activeCell="D69" sqref="D69"/>
    </sheetView>
  </sheetViews>
  <sheetFormatPr defaultColWidth="9" defaultRowHeight="13.5"/>
  <cols>
    <col min="1" max="1" width="8.25" customWidth="1"/>
    <col min="2" max="3" width="15.75" customWidth="1"/>
    <col min="4" max="4" width="55" style="3" customWidth="1"/>
    <col min="5" max="5" width="14.75" customWidth="1"/>
  </cols>
  <sheetData>
    <row r="1" spans="1:5" s="1" customFormat="1" ht="78.95" customHeight="1">
      <c r="A1" s="4" t="s">
        <v>0</v>
      </c>
      <c r="B1" s="4"/>
      <c r="C1" s="4"/>
      <c r="D1" s="4"/>
      <c r="E1" s="4"/>
    </row>
    <row r="2" spans="1:5" s="2" customFormat="1" ht="59.1" customHeight="1">
      <c r="A2" s="5" t="s">
        <v>2</v>
      </c>
      <c r="B2" s="5" t="s">
        <v>3</v>
      </c>
      <c r="C2" s="5" t="s">
        <v>4</v>
      </c>
      <c r="D2" s="5" t="s">
        <v>5</v>
      </c>
      <c r="E2" s="5" t="s">
        <v>149</v>
      </c>
    </row>
    <row r="3" spans="1:5" s="1" customFormat="1" ht="36.950000000000003" customHeight="1">
      <c r="A3" s="6">
        <v>1</v>
      </c>
      <c r="B3" s="7" t="s">
        <v>8</v>
      </c>
      <c r="C3" s="7" t="s">
        <v>9</v>
      </c>
      <c r="D3" s="7" t="s">
        <v>110</v>
      </c>
      <c r="E3" s="6">
        <v>22</v>
      </c>
    </row>
    <row r="4" spans="1:5" s="1" customFormat="1" ht="36.950000000000003" customHeight="1">
      <c r="A4" s="6">
        <v>2</v>
      </c>
      <c r="B4" s="7" t="s">
        <v>8</v>
      </c>
      <c r="C4" s="8" t="s">
        <v>9</v>
      </c>
      <c r="D4" s="8" t="s">
        <v>111</v>
      </c>
      <c r="E4" s="9">
        <v>30</v>
      </c>
    </row>
    <row r="5" spans="1:5" s="1" customFormat="1" ht="36.950000000000003" customHeight="1">
      <c r="A5" s="6">
        <v>3</v>
      </c>
      <c r="B5" s="7" t="s">
        <v>8</v>
      </c>
      <c r="C5" s="8" t="s">
        <v>9</v>
      </c>
      <c r="D5" s="8" t="s">
        <v>112</v>
      </c>
      <c r="E5" s="9">
        <v>2.4</v>
      </c>
    </row>
    <row r="6" spans="1:5" s="1" customFormat="1" ht="36.950000000000003" customHeight="1">
      <c r="A6" s="6">
        <v>4</v>
      </c>
      <c r="B6" s="7" t="s">
        <v>8</v>
      </c>
      <c r="C6" s="8" t="s">
        <v>9</v>
      </c>
      <c r="D6" s="8" t="s">
        <v>13</v>
      </c>
      <c r="E6" s="9">
        <v>45</v>
      </c>
    </row>
    <row r="7" spans="1:5" s="1" customFormat="1" ht="36.950000000000003" customHeight="1">
      <c r="A7" s="6">
        <v>5</v>
      </c>
      <c r="B7" s="7" t="s">
        <v>8</v>
      </c>
      <c r="C7" s="8" t="s">
        <v>9</v>
      </c>
      <c r="D7" s="8" t="s">
        <v>121</v>
      </c>
      <c r="E7" s="9">
        <v>26</v>
      </c>
    </row>
    <row r="8" spans="1:5" s="1" customFormat="1" ht="36.950000000000003" customHeight="1">
      <c r="A8" s="6">
        <v>6</v>
      </c>
      <c r="B8" s="7" t="s">
        <v>8</v>
      </c>
      <c r="C8" s="8" t="s">
        <v>9</v>
      </c>
      <c r="D8" s="8" t="s">
        <v>123</v>
      </c>
      <c r="E8" s="9">
        <v>2</v>
      </c>
    </row>
    <row r="9" spans="1:5" s="1" customFormat="1" ht="36.950000000000003" customHeight="1">
      <c r="A9" s="6">
        <v>7</v>
      </c>
      <c r="B9" s="7" t="s">
        <v>8</v>
      </c>
      <c r="C9" s="8" t="s">
        <v>9</v>
      </c>
      <c r="D9" s="8" t="s">
        <v>124</v>
      </c>
      <c r="E9" s="9">
        <v>10</v>
      </c>
    </row>
    <row r="10" spans="1:5" s="1" customFormat="1" ht="36.950000000000003" customHeight="1">
      <c r="A10" s="6">
        <v>8</v>
      </c>
      <c r="B10" s="7" t="s">
        <v>8</v>
      </c>
      <c r="C10" s="8" t="s">
        <v>9</v>
      </c>
      <c r="D10" s="8" t="s">
        <v>125</v>
      </c>
      <c r="E10" s="9">
        <v>18</v>
      </c>
    </row>
    <row r="11" spans="1:5" s="1" customFormat="1" ht="36.950000000000003" customHeight="1">
      <c r="A11" s="6">
        <v>9</v>
      </c>
      <c r="B11" s="7" t="s">
        <v>8</v>
      </c>
      <c r="C11" s="8" t="s">
        <v>9</v>
      </c>
      <c r="D11" s="8" t="s">
        <v>126</v>
      </c>
      <c r="E11" s="9">
        <v>27</v>
      </c>
    </row>
    <row r="12" spans="1:5" s="1" customFormat="1" ht="36.950000000000003" customHeight="1">
      <c r="A12" s="6">
        <v>10</v>
      </c>
      <c r="B12" s="7" t="s">
        <v>8</v>
      </c>
      <c r="C12" s="8" t="s">
        <v>9</v>
      </c>
      <c r="D12" s="8" t="s">
        <v>127</v>
      </c>
      <c r="E12" s="9">
        <v>50</v>
      </c>
    </row>
    <row r="13" spans="1:5" s="1" customFormat="1" ht="36.950000000000003" customHeight="1">
      <c r="A13" s="6">
        <v>11</v>
      </c>
      <c r="B13" s="7" t="s">
        <v>8</v>
      </c>
      <c r="C13" s="8" t="s">
        <v>9</v>
      </c>
      <c r="D13" s="8" t="s">
        <v>128</v>
      </c>
      <c r="E13" s="9">
        <v>15</v>
      </c>
    </row>
    <row r="14" spans="1:5" s="1" customFormat="1" ht="36.950000000000003" customHeight="1">
      <c r="A14" s="6">
        <v>12</v>
      </c>
      <c r="B14" s="7" t="s">
        <v>8</v>
      </c>
      <c r="C14" s="8" t="s">
        <v>9</v>
      </c>
      <c r="D14" s="8" t="s">
        <v>20</v>
      </c>
      <c r="E14" s="9">
        <v>20</v>
      </c>
    </row>
    <row r="15" spans="1:5" s="1" customFormat="1" ht="36.950000000000003" customHeight="1">
      <c r="A15" s="6">
        <v>13</v>
      </c>
      <c r="B15" s="7" t="s">
        <v>8</v>
      </c>
      <c r="C15" s="8" t="s">
        <v>9</v>
      </c>
      <c r="D15" s="8" t="s">
        <v>129</v>
      </c>
      <c r="E15" s="9">
        <v>27</v>
      </c>
    </row>
    <row r="16" spans="1:5" ht="36.950000000000003" customHeight="1">
      <c r="A16" s="6">
        <v>14</v>
      </c>
      <c r="B16" s="7" t="s">
        <v>8</v>
      </c>
      <c r="C16" s="8" t="s">
        <v>9</v>
      </c>
      <c r="D16" s="8" t="s">
        <v>22</v>
      </c>
      <c r="E16" s="9">
        <v>30</v>
      </c>
    </row>
    <row r="17" spans="1:5" ht="36.950000000000003" customHeight="1">
      <c r="A17" s="6">
        <v>15</v>
      </c>
      <c r="B17" s="7" t="s">
        <v>8</v>
      </c>
      <c r="C17" s="8" t="s">
        <v>9</v>
      </c>
      <c r="D17" s="8" t="s">
        <v>23</v>
      </c>
      <c r="E17" s="9">
        <v>3</v>
      </c>
    </row>
    <row r="18" spans="1:5" ht="36.950000000000003" customHeight="1">
      <c r="A18" s="6">
        <v>16</v>
      </c>
      <c r="B18" s="7" t="s">
        <v>8</v>
      </c>
      <c r="C18" s="8" t="s">
        <v>9</v>
      </c>
      <c r="D18" s="8" t="s">
        <v>24</v>
      </c>
      <c r="E18" s="9">
        <v>50</v>
      </c>
    </row>
    <row r="19" spans="1:5" ht="36.950000000000003" customHeight="1">
      <c r="A19" s="6">
        <v>17</v>
      </c>
      <c r="B19" s="7" t="s">
        <v>8</v>
      </c>
      <c r="C19" s="8" t="s">
        <v>9</v>
      </c>
      <c r="D19" s="8" t="s">
        <v>130</v>
      </c>
      <c r="E19" s="9">
        <v>8</v>
      </c>
    </row>
    <row r="20" spans="1:5" ht="36.950000000000003" customHeight="1">
      <c r="A20" s="6">
        <v>18</v>
      </c>
      <c r="B20" s="7" t="s">
        <v>8</v>
      </c>
      <c r="C20" s="8" t="s">
        <v>9</v>
      </c>
      <c r="D20" s="8" t="s">
        <v>27</v>
      </c>
      <c r="E20" s="9">
        <v>50</v>
      </c>
    </row>
    <row r="21" spans="1:5" ht="36.950000000000003" customHeight="1">
      <c r="A21" s="6">
        <v>19</v>
      </c>
      <c r="B21" s="7" t="s">
        <v>8</v>
      </c>
      <c r="C21" s="8" t="s">
        <v>44</v>
      </c>
      <c r="D21" s="8" t="s">
        <v>142</v>
      </c>
      <c r="E21" s="9">
        <v>20</v>
      </c>
    </row>
    <row r="22" spans="1:5" ht="36.950000000000003" customHeight="1">
      <c r="A22" s="6">
        <v>20</v>
      </c>
      <c r="B22" s="7" t="s">
        <v>8</v>
      </c>
      <c r="C22" s="8" t="s">
        <v>44</v>
      </c>
      <c r="D22" s="8" t="s">
        <v>46</v>
      </c>
      <c r="E22" s="9">
        <v>44</v>
      </c>
    </row>
    <row r="23" spans="1:5" ht="36.950000000000003" customHeight="1">
      <c r="A23" s="6">
        <v>21</v>
      </c>
      <c r="B23" s="7" t="s">
        <v>8</v>
      </c>
      <c r="C23" s="8" t="s">
        <v>47</v>
      </c>
      <c r="D23" s="8" t="s">
        <v>48</v>
      </c>
      <c r="E23" s="9">
        <v>130</v>
      </c>
    </row>
    <row r="24" spans="1:5" ht="36.950000000000003" customHeight="1">
      <c r="A24" s="6">
        <v>22</v>
      </c>
      <c r="B24" s="7" t="s">
        <v>8</v>
      </c>
      <c r="C24" s="8" t="s">
        <v>9</v>
      </c>
      <c r="D24" s="8" t="s">
        <v>150</v>
      </c>
      <c r="E24" s="9">
        <v>23.2</v>
      </c>
    </row>
    <row r="25" spans="1:5" ht="36.950000000000003" customHeight="1">
      <c r="A25" s="6">
        <v>23</v>
      </c>
      <c r="B25" s="7" t="s">
        <v>8</v>
      </c>
      <c r="C25" s="8" t="s">
        <v>9</v>
      </c>
      <c r="D25" s="8" t="s">
        <v>116</v>
      </c>
      <c r="E25" s="9">
        <v>20</v>
      </c>
    </row>
    <row r="26" spans="1:5" ht="36.950000000000003" customHeight="1">
      <c r="A26" s="6">
        <v>24</v>
      </c>
      <c r="B26" s="7" t="s">
        <v>8</v>
      </c>
      <c r="C26" s="8" t="s">
        <v>9</v>
      </c>
      <c r="D26" s="8" t="s">
        <v>29</v>
      </c>
      <c r="E26" s="9">
        <v>20</v>
      </c>
    </row>
    <row r="27" spans="1:5" ht="36.950000000000003" customHeight="1">
      <c r="A27" s="6">
        <v>25</v>
      </c>
      <c r="B27" s="8" t="s">
        <v>8</v>
      </c>
      <c r="C27" s="8" t="s">
        <v>9</v>
      </c>
      <c r="D27" s="8" t="s">
        <v>32</v>
      </c>
      <c r="E27" s="9">
        <v>20</v>
      </c>
    </row>
    <row r="28" spans="1:5" ht="36.950000000000003" customHeight="1">
      <c r="A28" s="6">
        <v>26</v>
      </c>
      <c r="B28" s="7" t="s">
        <v>8</v>
      </c>
      <c r="C28" s="8" t="s">
        <v>9</v>
      </c>
      <c r="D28" s="8" t="s">
        <v>33</v>
      </c>
      <c r="E28" s="9">
        <v>20</v>
      </c>
    </row>
    <row r="29" spans="1:5" ht="36.950000000000003" customHeight="1">
      <c r="A29" s="6">
        <v>27</v>
      </c>
      <c r="B29" s="7" t="s">
        <v>8</v>
      </c>
      <c r="C29" s="8" t="s">
        <v>9</v>
      </c>
      <c r="D29" s="8" t="s">
        <v>34</v>
      </c>
      <c r="E29" s="9">
        <v>20</v>
      </c>
    </row>
    <row r="30" spans="1:5" ht="36.950000000000003" customHeight="1">
      <c r="A30" s="6">
        <v>28</v>
      </c>
      <c r="B30" s="8" t="s">
        <v>8</v>
      </c>
      <c r="C30" s="8" t="s">
        <v>9</v>
      </c>
      <c r="D30" s="8" t="s">
        <v>35</v>
      </c>
      <c r="E30" s="9">
        <v>20.7</v>
      </c>
    </row>
    <row r="31" spans="1:5" ht="36.950000000000003" customHeight="1">
      <c r="A31" s="6">
        <v>29</v>
      </c>
      <c r="B31" s="8" t="s">
        <v>8</v>
      </c>
      <c r="C31" s="8" t="s">
        <v>9</v>
      </c>
      <c r="D31" s="8" t="s">
        <v>36</v>
      </c>
      <c r="E31" s="9">
        <v>20</v>
      </c>
    </row>
    <row r="32" spans="1:5" ht="36.950000000000003" customHeight="1">
      <c r="A32" s="6">
        <v>30</v>
      </c>
      <c r="B32" s="8" t="s">
        <v>8</v>
      </c>
      <c r="C32" s="8" t="s">
        <v>9</v>
      </c>
      <c r="D32" s="8" t="s">
        <v>143</v>
      </c>
      <c r="E32" s="9">
        <v>30</v>
      </c>
    </row>
    <row r="33" spans="1:5" ht="36.950000000000003" customHeight="1">
      <c r="A33" s="6">
        <v>31</v>
      </c>
      <c r="B33" s="8" t="s">
        <v>8</v>
      </c>
      <c r="C33" s="8" t="s">
        <v>9</v>
      </c>
      <c r="D33" s="8" t="s">
        <v>117</v>
      </c>
      <c r="E33" s="9">
        <v>25</v>
      </c>
    </row>
    <row r="34" spans="1:5" ht="36.950000000000003" customHeight="1">
      <c r="A34" s="6">
        <v>32</v>
      </c>
      <c r="B34" s="8" t="s">
        <v>8</v>
      </c>
      <c r="C34" s="8" t="s">
        <v>9</v>
      </c>
      <c r="D34" s="8" t="s">
        <v>141</v>
      </c>
      <c r="E34" s="9">
        <v>25</v>
      </c>
    </row>
    <row r="35" spans="1:5" ht="36.950000000000003" customHeight="1">
      <c r="A35" s="6">
        <v>33</v>
      </c>
      <c r="B35" s="8" t="s">
        <v>8</v>
      </c>
      <c r="C35" s="8" t="s">
        <v>9</v>
      </c>
      <c r="D35" s="8" t="s">
        <v>118</v>
      </c>
      <c r="E35" s="9">
        <v>22</v>
      </c>
    </row>
    <row r="36" spans="1:5" ht="36.950000000000003" customHeight="1">
      <c r="A36" s="6">
        <v>34</v>
      </c>
      <c r="B36" s="8" t="s">
        <v>8</v>
      </c>
      <c r="C36" s="8" t="s">
        <v>9</v>
      </c>
      <c r="D36" s="8" t="s">
        <v>38</v>
      </c>
      <c r="E36" s="9">
        <v>25</v>
      </c>
    </row>
    <row r="37" spans="1:5" ht="36.950000000000003" customHeight="1">
      <c r="A37" s="6">
        <v>35</v>
      </c>
      <c r="B37" s="8" t="s">
        <v>8</v>
      </c>
      <c r="C37" s="8" t="s">
        <v>9</v>
      </c>
      <c r="D37" s="8" t="s">
        <v>119</v>
      </c>
      <c r="E37" s="9">
        <v>25</v>
      </c>
    </row>
    <row r="38" spans="1:5" ht="36.950000000000003" customHeight="1">
      <c r="A38" s="6">
        <v>36</v>
      </c>
      <c r="B38" s="7" t="s">
        <v>8</v>
      </c>
      <c r="C38" s="8" t="s">
        <v>9</v>
      </c>
      <c r="D38" s="8" t="s">
        <v>39</v>
      </c>
      <c r="E38" s="9">
        <v>27</v>
      </c>
    </row>
    <row r="39" spans="1:5" ht="36.950000000000003" customHeight="1">
      <c r="A39" s="6">
        <v>37</v>
      </c>
      <c r="B39" s="8" t="s">
        <v>8</v>
      </c>
      <c r="C39" s="8" t="s">
        <v>44</v>
      </c>
      <c r="D39" s="8" t="s">
        <v>45</v>
      </c>
      <c r="E39" s="9">
        <v>1350</v>
      </c>
    </row>
    <row r="40" spans="1:5" ht="36.950000000000003" customHeight="1">
      <c r="A40" s="6">
        <v>38</v>
      </c>
      <c r="B40" s="8" t="s">
        <v>57</v>
      </c>
      <c r="C40" s="8" t="s">
        <v>58</v>
      </c>
      <c r="D40" s="8" t="s">
        <v>59</v>
      </c>
      <c r="E40" s="9">
        <v>30</v>
      </c>
    </row>
    <row r="41" spans="1:5" ht="36.950000000000003" customHeight="1">
      <c r="A41" s="6">
        <v>39</v>
      </c>
      <c r="B41" s="7" t="s">
        <v>57</v>
      </c>
      <c r="C41" s="8" t="s">
        <v>58</v>
      </c>
      <c r="D41" s="8" t="s">
        <v>60</v>
      </c>
      <c r="E41" s="9">
        <v>15</v>
      </c>
    </row>
    <row r="42" spans="1:5" ht="36.950000000000003" customHeight="1">
      <c r="A42" s="6">
        <v>40</v>
      </c>
      <c r="B42" s="8" t="s">
        <v>57</v>
      </c>
      <c r="C42" s="8" t="s">
        <v>58</v>
      </c>
      <c r="D42" s="8" t="s">
        <v>61</v>
      </c>
      <c r="E42" s="9">
        <v>30</v>
      </c>
    </row>
    <row r="43" spans="1:5" ht="36.950000000000003" customHeight="1">
      <c r="A43" s="6">
        <v>41</v>
      </c>
      <c r="B43" s="8" t="s">
        <v>57</v>
      </c>
      <c r="C43" s="8" t="s">
        <v>58</v>
      </c>
      <c r="D43" s="8" t="s">
        <v>62</v>
      </c>
      <c r="E43" s="9">
        <v>25</v>
      </c>
    </row>
    <row r="44" spans="1:5" ht="36.950000000000003" customHeight="1">
      <c r="A44" s="6">
        <v>42</v>
      </c>
      <c r="B44" s="7" t="s">
        <v>57</v>
      </c>
      <c r="C44" s="8" t="s">
        <v>58</v>
      </c>
      <c r="D44" s="8" t="s">
        <v>63</v>
      </c>
      <c r="E44" s="9">
        <v>20</v>
      </c>
    </row>
    <row r="45" spans="1:5" ht="36.950000000000003" customHeight="1">
      <c r="A45" s="6">
        <v>43</v>
      </c>
      <c r="B45" s="7" t="s">
        <v>57</v>
      </c>
      <c r="C45" s="8" t="s">
        <v>68</v>
      </c>
      <c r="D45" s="8" t="s">
        <v>69</v>
      </c>
      <c r="E45" s="9">
        <v>35</v>
      </c>
    </row>
    <row r="46" spans="1:5" ht="36.950000000000003" customHeight="1">
      <c r="A46" s="6">
        <v>44</v>
      </c>
      <c r="B46" s="7" t="s">
        <v>57</v>
      </c>
      <c r="C46" s="8" t="s">
        <v>70</v>
      </c>
      <c r="D46" s="8" t="s">
        <v>71</v>
      </c>
      <c r="E46" s="9">
        <v>38</v>
      </c>
    </row>
    <row r="47" spans="1:5" ht="36.950000000000003" customHeight="1">
      <c r="A47" s="6">
        <v>45</v>
      </c>
      <c r="B47" s="7" t="s">
        <v>57</v>
      </c>
      <c r="C47" s="8" t="s">
        <v>70</v>
      </c>
      <c r="D47" s="8" t="s">
        <v>151</v>
      </c>
      <c r="E47" s="9">
        <v>60</v>
      </c>
    </row>
    <row r="48" spans="1:5" ht="36.950000000000003" customHeight="1">
      <c r="A48" s="6">
        <v>46</v>
      </c>
      <c r="B48" s="7" t="s">
        <v>8</v>
      </c>
      <c r="C48" s="8" t="s">
        <v>49</v>
      </c>
      <c r="D48" s="8" t="s">
        <v>50</v>
      </c>
      <c r="E48" s="9">
        <v>12.25</v>
      </c>
    </row>
    <row r="49" spans="1:5" ht="36.950000000000003" customHeight="1">
      <c r="A49" s="6">
        <v>47</v>
      </c>
      <c r="B49" s="7" t="s">
        <v>8</v>
      </c>
      <c r="C49" s="8" t="s">
        <v>51</v>
      </c>
      <c r="D49" s="8" t="s">
        <v>52</v>
      </c>
      <c r="E49" s="9">
        <v>10</v>
      </c>
    </row>
    <row r="50" spans="1:5" ht="36.950000000000003" customHeight="1">
      <c r="A50" s="6">
        <v>48</v>
      </c>
      <c r="B50" s="7" t="s">
        <v>8</v>
      </c>
      <c r="C50" s="8" t="s">
        <v>51</v>
      </c>
      <c r="D50" s="8" t="s">
        <v>53</v>
      </c>
      <c r="E50" s="9">
        <v>33</v>
      </c>
    </row>
    <row r="51" spans="1:5" ht="36.950000000000003" customHeight="1">
      <c r="A51" s="6">
        <v>49</v>
      </c>
      <c r="B51" s="7" t="s">
        <v>54</v>
      </c>
      <c r="C51" s="8" t="s">
        <v>55</v>
      </c>
      <c r="D51" s="8" t="s">
        <v>56</v>
      </c>
      <c r="E51" s="9">
        <v>45</v>
      </c>
    </row>
    <row r="52" spans="1:5" ht="36.950000000000003" customHeight="1">
      <c r="A52" s="6">
        <v>50</v>
      </c>
      <c r="B52" s="7" t="s">
        <v>57</v>
      </c>
      <c r="C52" s="8" t="s">
        <v>58</v>
      </c>
      <c r="D52" s="8" t="s">
        <v>65</v>
      </c>
      <c r="E52" s="9">
        <v>120</v>
      </c>
    </row>
    <row r="53" spans="1:5" ht="36.950000000000003" customHeight="1">
      <c r="A53" s="6">
        <v>51</v>
      </c>
      <c r="B53" s="7" t="s">
        <v>57</v>
      </c>
      <c r="C53" s="8" t="s">
        <v>58</v>
      </c>
      <c r="D53" s="8" t="s">
        <v>66</v>
      </c>
      <c r="E53" s="9">
        <v>63</v>
      </c>
    </row>
    <row r="54" spans="1:5" ht="36.950000000000003" customHeight="1">
      <c r="A54" s="6">
        <v>52</v>
      </c>
      <c r="B54" s="7" t="s">
        <v>57</v>
      </c>
      <c r="C54" s="8" t="s">
        <v>58</v>
      </c>
      <c r="D54" s="8" t="s">
        <v>67</v>
      </c>
      <c r="E54" s="9">
        <v>76</v>
      </c>
    </row>
    <row r="55" spans="1:5" ht="36.950000000000003" customHeight="1">
      <c r="A55" s="6">
        <v>53</v>
      </c>
      <c r="B55" s="7" t="s">
        <v>8</v>
      </c>
      <c r="C55" s="8" t="s">
        <v>9</v>
      </c>
      <c r="D55" s="8" t="s">
        <v>152</v>
      </c>
      <c r="E55" s="9">
        <v>143.435</v>
      </c>
    </row>
    <row r="56" spans="1:5" ht="36.950000000000003" customHeight="1">
      <c r="A56" s="6">
        <v>54</v>
      </c>
      <c r="B56" s="7" t="s">
        <v>8</v>
      </c>
      <c r="C56" s="8" t="s">
        <v>9</v>
      </c>
      <c r="D56" s="8" t="s">
        <v>153</v>
      </c>
      <c r="E56" s="9">
        <v>22.5</v>
      </c>
    </row>
    <row r="57" spans="1:5" ht="36.950000000000003" customHeight="1">
      <c r="A57" s="6">
        <v>55</v>
      </c>
      <c r="B57" s="7" t="s">
        <v>8</v>
      </c>
      <c r="C57" s="8" t="s">
        <v>9</v>
      </c>
      <c r="D57" s="8" t="s">
        <v>154</v>
      </c>
      <c r="E57" s="9">
        <v>75</v>
      </c>
    </row>
    <row r="58" spans="1:5" ht="36.950000000000003" customHeight="1">
      <c r="A58" s="6">
        <v>56</v>
      </c>
      <c r="B58" s="7" t="s">
        <v>8</v>
      </c>
      <c r="C58" s="8" t="s">
        <v>9</v>
      </c>
      <c r="D58" s="8" t="s">
        <v>155</v>
      </c>
      <c r="E58" s="9">
        <v>75</v>
      </c>
    </row>
    <row r="59" spans="1:5" ht="36.950000000000003" customHeight="1">
      <c r="A59" s="6">
        <v>57</v>
      </c>
      <c r="B59" s="7" t="s">
        <v>8</v>
      </c>
      <c r="C59" s="8" t="s">
        <v>9</v>
      </c>
      <c r="D59" s="8" t="s">
        <v>156</v>
      </c>
      <c r="E59" s="9">
        <v>72</v>
      </c>
    </row>
    <row r="60" spans="1:5" ht="36.950000000000003" customHeight="1">
      <c r="A60" s="6">
        <v>58</v>
      </c>
      <c r="B60" s="7" t="s">
        <v>8</v>
      </c>
      <c r="C60" s="8" t="s">
        <v>9</v>
      </c>
      <c r="D60" s="8" t="s">
        <v>157</v>
      </c>
      <c r="E60" s="9">
        <v>45.232999999999997</v>
      </c>
    </row>
    <row r="61" spans="1:5" ht="33" customHeight="1">
      <c r="A61" s="52" t="s">
        <v>148</v>
      </c>
      <c r="B61" s="53"/>
      <c r="C61" s="54"/>
      <c r="D61" s="13"/>
      <c r="E61" s="14">
        <f>SUM(E3:E60)</f>
        <v>3367.7179999999998</v>
      </c>
    </row>
  </sheetData>
  <mergeCells count="1">
    <mergeCell ref="A61:C61"/>
  </mergeCells>
  <phoneticPr fontId="8" type="noConversion"/>
  <printOptions horizontalCentered="1"/>
  <pageMargins left="0.70069444444444495" right="0.70069444444444495" top="0.75138888888888899" bottom="0.75138888888888899" header="0.29861111111111099" footer="0.29861111111111099"/>
  <pageSetup paperSize="9" scale="81"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3</vt:i4>
      </vt:variant>
    </vt:vector>
  </HeadingPairs>
  <TitlesOfParts>
    <vt:vector size="9" baseType="lpstr">
      <vt:lpstr>2022年项目库调整（3.8）</vt:lpstr>
      <vt:lpstr>2022年项目库调整（3.16）</vt:lpstr>
      <vt:lpstr>2021年项目库调整（3.3） </vt:lpstr>
      <vt:lpstr>2021年项目库调整（2.21）</vt:lpstr>
      <vt:lpstr>2021年项目库调整（2.17）</vt:lpstr>
      <vt:lpstr>2021年项目库调整 (2.16)</vt:lpstr>
      <vt:lpstr>'2021年项目库调整（2.21）'!Print_Area</vt:lpstr>
      <vt:lpstr>'2021年项目库调整（3.3） '!Print_Area</vt:lpstr>
      <vt:lpstr>'2022年项目库调整（3.8）'!Print_Area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2019-11-06T06:09:00Z</dcterms:created>
  <dcterms:modified xsi:type="dcterms:W3CDTF">2022-11-18T08:25:44Z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1E8AC675DFFF44BEAA70ABDBCA8AD416</vt:lpwstr>
  </property>
  <property fmtid="{D5CDD505-2E9C-101B-9397-08002B2CF9AE}" pid="4" name="commondata">
    <vt:lpwstr>eyJoZGlkIjoiNzM3Nzg0ZjgyOTU5ZThmMGUwMDBhYWViMTdlMzZjMGIifQ==</vt:lpwstr>
  </property>
</Properties>
</file>